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урнал" state="visible" r:id="rId4"/>
    <sheet sheetId="2" name="Как заполнять" state="visible" r:id="rId5"/>
  </sheets>
  <calcPr calcId="171027" fullCalcOnLoad="1"/>
</workbook>
</file>

<file path=xl/sharedStrings.xml><?xml version="1.0" encoding="utf-8"?>
<sst xmlns="http://schemas.openxmlformats.org/spreadsheetml/2006/main" count="23" uniqueCount="23">
  <si>
    <t>Журнал смен, заработка и расходов</t>
  </si>
  <si>
    <t>Заполняйте белые клетки. Серые считаются сами. Пустая клетка — «не знаю»: итог строки появится, когда заполнены сумма, удержания, расходы и часы. Нет статьи — впишите 0.</t>
  </si>
  <si>
    <t>Дата</t>
  </si>
  <si>
    <t>Работа, ч</t>
  </si>
  <si>
    <t>Дорога и подготовка, ч</t>
  </si>
  <si>
    <t>Сумма за смену, ₽</t>
  </si>
  <si>
    <t>Сумма — это</t>
  </si>
  <si>
    <t>Ещё удержат, ₽</t>
  </si>
  <si>
    <t>Расходы смены, ₽</t>
  </si>
  <si>
    <t>Остаток, ₽</t>
  </si>
  <si>
    <t>Всё время, ч</t>
  </si>
  <si>
    <t>Остаток за час, ₽</t>
  </si>
  <si>
    <t>Заметка</t>
  </si>
  <si>
    <t>Итого</t>
  </si>
  <si>
    <t>Итог за час = весь остаток ÷ всё время строк, где посчитан остаток, — не среднее по дням. Разовые покупки (велосипед, форма) и возвратный залог сюда не пишите: они не расход одной смены.</t>
  </si>
  <si>
    <t>Как вести журнал</t>
  </si>
  <si>
    <t>1. Дата и часы. «Работа» — время на смене. «Дорога и подготовка» — от выхода из дома до начала и обратно: это тоже ваше время.</t>
  </si>
  <si>
    <t>2. Сумма за смену — из приложения или от работодателя. В колонке «Сумма — это» выберите: «уже на карте» (удержания вычтены) или «начислено» (из неё ещё что-то вычтут).</t>
  </si>
  <si>
    <t>3. «Ещё удержат» — только то, чего в сумме ещё нет: налог, если сервис его не удерживает, другие удержания. Если сумма уже на карте и больше ничего не вычтут — 0. Ставку по названию договора таблица не угадывает: возьмите цифру из договора или приложения.</t>
  </si>
  <si>
    <t>4. «Расходы смены» — то, чего не было бы без работы: проезд, бензин, еда вне дома, зарядка, аренда техники, связь. Нет расходов — 0.</t>
  </si>
  <si>
    <t>5. Остаток, всё время и остаток за час считаются сами. Отрицательный остаток показывается красным — смена убыточная.</t>
  </si>
  <si>
    <t>6. Раз в неделю смотрите строку «Итого»: сколько вы получаете за час всего времени. Сравнить два предложения — kurer-msk.ru/instrumenty/kalkulyator-chistogo-dohoda/</t>
  </si>
  <si>
    <t>kurer-msk.ru/biblioteka/ — бесплатный шаблон, без регистрации.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</si>
</sst>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"/>
    <numFmt numFmtId="166" formatCode="# ##0.00;[Red]-# ##0.00"/>
  </numFmts>
  <fonts count="8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45554D"/>
      <sz val="10"/>
      <name val="Arial"/>
    </font>
    <font>
      <b/>
      <color rgb="FFFFFFFF"/>
      <sz val="10"/>
      <name val="Arial"/>
    </font>
    <font>
      <sz val="10"/>
      <name val="Arial"/>
    </font>
    <font>
      <b/>
      <sz val="10"/>
      <name val="Arial"/>
    </font>
    <font>
      <sz val="11"/>
      <name val="Arial"/>
    </font>
    <font>
      <color rgb="FF5D6C64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0F1B16"/>
      </patternFill>
    </fill>
    <fill>
      <patternFill patternType="solid">
        <fgColor rgb="FFF3F5F3"/>
      </patternFill>
    </fill>
    <fill>
      <patternFill patternType="solid">
        <fgColor rgb="FFE7F4EB"/>
      </patternFill>
    </fill>
  </fills>
  <borders count="2">
    <border>
      <left/>
      <right/>
      <top/>
      <bottom/>
      <diagonal/>
    </border>
    <border>
      <left style="thin">
        <color rgb="FFC9D2CC"/>
      </left>
      <right style="thin">
        <color rgb="FFC9D2CC"/>
      </right>
      <top style="thin">
        <color rgb="FFC9D2CC"/>
      </top>
      <bottom style="thin">
        <color rgb="FFC9D2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164" fontId="4" fillId="0" borderId="1" xfId="0" applyNumberFormat="1" applyFont="1" applyBorder="1"/>
    <xf numFmtId="165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  <xf numFmtId="166" fontId="4" fillId="3" borderId="1" xfId="0" applyNumberFormat="1" applyFont="1" applyFill="1" applyBorder="1"/>
    <xf numFmtId="165" fontId="4" fillId="3" borderId="1" xfId="0" applyNumberFormat="1" applyFont="1" applyFill="1" applyBorder="1"/>
    <xf numFmtId="0" fontId="5" fillId="4" borderId="1" xfId="0" applyFont="1" applyFill="1" applyBorder="1"/>
    <xf numFmtId="165" fontId="5" fillId="4" borderId="1" xfId="0" applyNumberFormat="1" applyFont="1" applyFill="1" applyBorder="1"/>
    <xf numFmtId="166" fontId="5" fillId="4" borderId="1" xfId="0" applyNumberFormat="1" applyFont="1" applyFill="1" applyBorder="1"/>
    <xf numFmtId="0" fontId="6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4" width="13" customWidth="1"/>
    <col min="5" max="5" width="15" customWidth="1"/>
    <col min="6" max="8" width="12" customWidth="1"/>
    <col min="9" max="9" width="11" customWidth="1"/>
    <col min="10" max="10" width="12" customWidth="1"/>
    <col min="11" max="11" width="2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32" customHeight="1" spans="1:1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x14ac:dyDescent="0.25">
      <c r="A5" s="4"/>
      <c r="B5" s="5"/>
      <c r="C5" s="5"/>
      <c r="D5" s="6"/>
      <c r="E5" s="7"/>
      <c r="F5" s="6"/>
      <c r="G5" s="6"/>
      <c r="H5" s="8">
        <f>IF(OR(D5="",F5="",G5=""),"",D5-F5-G5)</f>
      </c>
      <c r="I5" s="9">
        <f>IF(OR(B5="",C5=""),"",B5+C5)</f>
      </c>
      <c r="J5" s="8">
        <f>IF(OR(H5="",I5="",B5=0),"",IF(I5&gt;0,ROUND(H5/I5,2),""))</f>
      </c>
      <c r="K5" s="7"/>
    </row>
    <row r="6" spans="1:11" x14ac:dyDescent="0.25">
      <c r="A6" s="4"/>
      <c r="B6" s="5"/>
      <c r="C6" s="5"/>
      <c r="D6" s="6"/>
      <c r="E6" s="7"/>
      <c r="F6" s="6"/>
      <c r="G6" s="6"/>
      <c r="H6" s="8">
        <f>IF(OR(D6="",F6="",G6=""),"",D6-F6-G6)</f>
      </c>
      <c r="I6" s="9">
        <f>IF(OR(B6="",C6=""),"",B6+C6)</f>
      </c>
      <c r="J6" s="8">
        <f>IF(OR(H6="",I6="",B6=0),"",IF(I6&gt;0,ROUND(H6/I6,2),""))</f>
      </c>
      <c r="K6" s="7"/>
    </row>
    <row r="7" spans="1:11" x14ac:dyDescent="0.25">
      <c r="A7" s="4"/>
      <c r="B7" s="5"/>
      <c r="C7" s="5"/>
      <c r="D7" s="6"/>
      <c r="E7" s="7"/>
      <c r="F7" s="6"/>
      <c r="G7" s="6"/>
      <c r="H7" s="8">
        <f>IF(OR(D7="",F7="",G7=""),"",D7-F7-G7)</f>
      </c>
      <c r="I7" s="9">
        <f>IF(OR(B7="",C7=""),"",B7+C7)</f>
      </c>
      <c r="J7" s="8">
        <f>IF(OR(H7="",I7="",B7=0),"",IF(I7&gt;0,ROUND(H7/I7,2),""))</f>
      </c>
      <c r="K7" s="7"/>
    </row>
    <row r="8" spans="1:11" x14ac:dyDescent="0.25">
      <c r="A8" s="4"/>
      <c r="B8" s="5"/>
      <c r="C8" s="5"/>
      <c r="D8" s="6"/>
      <c r="E8" s="7"/>
      <c r="F8" s="6"/>
      <c r="G8" s="6"/>
      <c r="H8" s="8">
        <f>IF(OR(D8="",F8="",G8=""),"",D8-F8-G8)</f>
      </c>
      <c r="I8" s="9">
        <f>IF(OR(B8="",C8=""),"",B8+C8)</f>
      </c>
      <c r="J8" s="8">
        <f>IF(OR(H8="",I8="",B8=0),"",IF(I8&gt;0,ROUND(H8/I8,2),""))</f>
      </c>
      <c r="K8" s="7"/>
    </row>
    <row r="9" spans="1:11" x14ac:dyDescent="0.25">
      <c r="A9" s="4"/>
      <c r="B9" s="5"/>
      <c r="C9" s="5"/>
      <c r="D9" s="6"/>
      <c r="E9" s="7"/>
      <c r="F9" s="6"/>
      <c r="G9" s="6"/>
      <c r="H9" s="8">
        <f>IF(OR(D9="",F9="",G9=""),"",D9-F9-G9)</f>
      </c>
      <c r="I9" s="9">
        <f>IF(OR(B9="",C9=""),"",B9+C9)</f>
      </c>
      <c r="J9" s="8">
        <f>IF(OR(H9="",I9="",B9=0),"",IF(I9&gt;0,ROUND(H9/I9,2),""))</f>
      </c>
      <c r="K9" s="7"/>
    </row>
    <row r="10" spans="1:11" x14ac:dyDescent="0.25">
      <c r="A10" s="4"/>
      <c r="B10" s="5"/>
      <c r="C10" s="5"/>
      <c r="D10" s="6"/>
      <c r="E10" s="7"/>
      <c r="F10" s="6"/>
      <c r="G10" s="6"/>
      <c r="H10" s="8">
        <f>IF(OR(D10="",F10="",G10=""),"",D10-F10-G10)</f>
      </c>
      <c r="I10" s="9">
        <f>IF(OR(B10="",C10=""),"",B10+C10)</f>
      </c>
      <c r="J10" s="8">
        <f>IF(OR(H10="",I10="",B10=0),"",IF(I10&gt;0,ROUND(H10/I10,2),""))</f>
      </c>
      <c r="K10" s="7"/>
    </row>
    <row r="11" spans="1:11" x14ac:dyDescent="0.25">
      <c r="A11" s="4"/>
      <c r="B11" s="5"/>
      <c r="C11" s="5"/>
      <c r="D11" s="6"/>
      <c r="E11" s="7"/>
      <c r="F11" s="6"/>
      <c r="G11" s="6"/>
      <c r="H11" s="8">
        <f>IF(OR(D11="",F11="",G11=""),"",D11-F11-G11)</f>
      </c>
      <c r="I11" s="9">
        <f>IF(OR(B11="",C11=""),"",B11+C11)</f>
      </c>
      <c r="J11" s="8">
        <f>IF(OR(H11="",I11="",B11=0),"",IF(I11&gt;0,ROUND(H11/I11,2),""))</f>
      </c>
      <c r="K11" s="7"/>
    </row>
    <row r="12" spans="1:11" x14ac:dyDescent="0.25">
      <c r="A12" s="4"/>
      <c r="B12" s="5"/>
      <c r="C12" s="5"/>
      <c r="D12" s="6"/>
      <c r="E12" s="7"/>
      <c r="F12" s="6"/>
      <c r="G12" s="6"/>
      <c r="H12" s="8">
        <f>IF(OR(D12="",F12="",G12=""),"",D12-F12-G12)</f>
      </c>
      <c r="I12" s="9">
        <f>IF(OR(B12="",C12=""),"",B12+C12)</f>
      </c>
      <c r="J12" s="8">
        <f>IF(OR(H12="",I12="",B12=0),"",IF(I12&gt;0,ROUND(H12/I12,2),""))</f>
      </c>
      <c r="K12" s="7"/>
    </row>
    <row r="13" spans="1:11" x14ac:dyDescent="0.25">
      <c r="A13" s="4"/>
      <c r="B13" s="5"/>
      <c r="C13" s="5"/>
      <c r="D13" s="6"/>
      <c r="E13" s="7"/>
      <c r="F13" s="6"/>
      <c r="G13" s="6"/>
      <c r="H13" s="8">
        <f>IF(OR(D13="",F13="",G13=""),"",D13-F13-G13)</f>
      </c>
      <c r="I13" s="9">
        <f>IF(OR(B13="",C13=""),"",B13+C13)</f>
      </c>
      <c r="J13" s="8">
        <f>IF(OR(H13="",I13="",B13=0),"",IF(I13&gt;0,ROUND(H13/I13,2),""))</f>
      </c>
      <c r="K13" s="7"/>
    </row>
    <row r="14" spans="1:11" x14ac:dyDescent="0.25">
      <c r="A14" s="4"/>
      <c r="B14" s="5"/>
      <c r="C14" s="5"/>
      <c r="D14" s="6"/>
      <c r="E14" s="7"/>
      <c r="F14" s="6"/>
      <c r="G14" s="6"/>
      <c r="H14" s="8">
        <f>IF(OR(D14="",F14="",G14=""),"",D14-F14-G14)</f>
      </c>
      <c r="I14" s="9">
        <f>IF(OR(B14="",C14=""),"",B14+C14)</f>
      </c>
      <c r="J14" s="8">
        <f>IF(OR(H14="",I14="",B14=0),"",IF(I14&gt;0,ROUND(H14/I14,2),""))</f>
      </c>
      <c r="K14" s="7"/>
    </row>
    <row r="15" spans="1:11" x14ac:dyDescent="0.25">
      <c r="A15" s="4"/>
      <c r="B15" s="5"/>
      <c r="C15" s="5"/>
      <c r="D15" s="6"/>
      <c r="E15" s="7"/>
      <c r="F15" s="6"/>
      <c r="G15" s="6"/>
      <c r="H15" s="8">
        <f>IF(OR(D15="",F15="",G15=""),"",D15-F15-G15)</f>
      </c>
      <c r="I15" s="9">
        <f>IF(OR(B15="",C15=""),"",B15+C15)</f>
      </c>
      <c r="J15" s="8">
        <f>IF(OR(H15="",I15="",B15=0),"",IF(I15&gt;0,ROUND(H15/I15,2),""))</f>
      </c>
      <c r="K15" s="7"/>
    </row>
    <row r="16" spans="1:11" x14ac:dyDescent="0.25">
      <c r="A16" s="4"/>
      <c r="B16" s="5"/>
      <c r="C16" s="5"/>
      <c r="D16" s="6"/>
      <c r="E16" s="7"/>
      <c r="F16" s="6"/>
      <c r="G16" s="6"/>
      <c r="H16" s="8">
        <f>IF(OR(D16="",F16="",G16=""),"",D16-F16-G16)</f>
      </c>
      <c r="I16" s="9">
        <f>IF(OR(B16="",C16=""),"",B16+C16)</f>
      </c>
      <c r="J16" s="8">
        <f>IF(OR(H16="",I16="",B16=0),"",IF(I16&gt;0,ROUND(H16/I16,2),""))</f>
      </c>
      <c r="K16" s="7"/>
    </row>
    <row r="17" spans="1:11" x14ac:dyDescent="0.25">
      <c r="A17" s="4"/>
      <c r="B17" s="5"/>
      <c r="C17" s="5"/>
      <c r="D17" s="6"/>
      <c r="E17" s="7"/>
      <c r="F17" s="6"/>
      <c r="G17" s="6"/>
      <c r="H17" s="8">
        <f>IF(OR(D17="",F17="",G17=""),"",D17-F17-G17)</f>
      </c>
      <c r="I17" s="9">
        <f>IF(OR(B17="",C17=""),"",B17+C17)</f>
      </c>
      <c r="J17" s="8">
        <f>IF(OR(H17="",I17="",B17=0),"",IF(I17&gt;0,ROUND(H17/I17,2),""))</f>
      </c>
      <c r="K17" s="7"/>
    </row>
    <row r="18" spans="1:11" x14ac:dyDescent="0.25">
      <c r="A18" s="4"/>
      <c r="B18" s="5"/>
      <c r="C18" s="5"/>
      <c r="D18" s="6"/>
      <c r="E18" s="7"/>
      <c r="F18" s="6"/>
      <c r="G18" s="6"/>
      <c r="H18" s="8">
        <f>IF(OR(D18="",F18="",G18=""),"",D18-F18-G18)</f>
      </c>
      <c r="I18" s="9">
        <f>IF(OR(B18="",C18=""),"",B18+C18)</f>
      </c>
      <c r="J18" s="8">
        <f>IF(OR(H18="",I18="",B18=0),"",IF(I18&gt;0,ROUND(H18/I18,2),""))</f>
      </c>
      <c r="K18" s="7"/>
    </row>
    <row r="19" spans="1:11" x14ac:dyDescent="0.25">
      <c r="A19" s="4"/>
      <c r="B19" s="5"/>
      <c r="C19" s="5"/>
      <c r="D19" s="6"/>
      <c r="E19" s="7"/>
      <c r="F19" s="6"/>
      <c r="G19" s="6"/>
      <c r="H19" s="8">
        <f>IF(OR(D19="",F19="",G19=""),"",D19-F19-G19)</f>
      </c>
      <c r="I19" s="9">
        <f>IF(OR(B19="",C19=""),"",B19+C19)</f>
      </c>
      <c r="J19" s="8">
        <f>IF(OR(H19="",I19="",B19=0),"",IF(I19&gt;0,ROUND(H19/I19,2),""))</f>
      </c>
      <c r="K19" s="7"/>
    </row>
    <row r="20" spans="1:11" x14ac:dyDescent="0.25">
      <c r="A20" s="4"/>
      <c r="B20" s="5"/>
      <c r="C20" s="5"/>
      <c r="D20" s="6"/>
      <c r="E20" s="7"/>
      <c r="F20" s="6"/>
      <c r="G20" s="6"/>
      <c r="H20" s="8">
        <f>IF(OR(D20="",F20="",G20=""),"",D20-F20-G20)</f>
      </c>
      <c r="I20" s="9">
        <f>IF(OR(B20="",C20=""),"",B20+C20)</f>
      </c>
      <c r="J20" s="8">
        <f>IF(OR(H20="",I20="",B20=0),"",IF(I20&gt;0,ROUND(H20/I20,2),""))</f>
      </c>
      <c r="K20" s="7"/>
    </row>
    <row r="21" spans="1:11" x14ac:dyDescent="0.25">
      <c r="A21" s="4"/>
      <c r="B21" s="5"/>
      <c r="C21" s="5"/>
      <c r="D21" s="6"/>
      <c r="E21" s="7"/>
      <c r="F21" s="6"/>
      <c r="G21" s="6"/>
      <c r="H21" s="8">
        <f>IF(OR(D21="",F21="",G21=""),"",D21-F21-G21)</f>
      </c>
      <c r="I21" s="9">
        <f>IF(OR(B21="",C21=""),"",B21+C21)</f>
      </c>
      <c r="J21" s="8">
        <f>IF(OR(H21="",I21="",B21=0),"",IF(I21&gt;0,ROUND(H21/I21,2),""))</f>
      </c>
      <c r="K21" s="7"/>
    </row>
    <row r="22" spans="1:11" x14ac:dyDescent="0.25">
      <c r="A22" s="4"/>
      <c r="B22" s="5"/>
      <c r="C22" s="5"/>
      <c r="D22" s="6"/>
      <c r="E22" s="7"/>
      <c r="F22" s="6"/>
      <c r="G22" s="6"/>
      <c r="H22" s="8">
        <f>IF(OR(D22="",F22="",G22=""),"",D22-F22-G22)</f>
      </c>
      <c r="I22" s="9">
        <f>IF(OR(B22="",C22=""),"",B22+C22)</f>
      </c>
      <c r="J22" s="8">
        <f>IF(OR(H22="",I22="",B22=0),"",IF(I22&gt;0,ROUND(H22/I22,2),""))</f>
      </c>
      <c r="K22" s="7"/>
    </row>
    <row r="23" spans="1:11" x14ac:dyDescent="0.25">
      <c r="A23" s="4"/>
      <c r="B23" s="5"/>
      <c r="C23" s="5"/>
      <c r="D23" s="6"/>
      <c r="E23" s="7"/>
      <c r="F23" s="6"/>
      <c r="G23" s="6"/>
      <c r="H23" s="8">
        <f>IF(OR(D23="",F23="",G23=""),"",D23-F23-G23)</f>
      </c>
      <c r="I23" s="9">
        <f>IF(OR(B23="",C23=""),"",B23+C23)</f>
      </c>
      <c r="J23" s="8">
        <f>IF(OR(H23="",I23="",B23=0),"",IF(I23&gt;0,ROUND(H23/I23,2),""))</f>
      </c>
      <c r="K23" s="7"/>
    </row>
    <row r="24" spans="1:11" x14ac:dyDescent="0.25">
      <c r="A24" s="4"/>
      <c r="B24" s="5"/>
      <c r="C24" s="5"/>
      <c r="D24" s="6"/>
      <c r="E24" s="7"/>
      <c r="F24" s="6"/>
      <c r="G24" s="6"/>
      <c r="H24" s="8">
        <f>IF(OR(D24="",F24="",G24=""),"",D24-F24-G24)</f>
      </c>
      <c r="I24" s="9">
        <f>IF(OR(B24="",C24=""),"",B24+C24)</f>
      </c>
      <c r="J24" s="8">
        <f>IF(OR(H24="",I24="",B24=0),"",IF(I24&gt;0,ROUND(H24/I24,2),""))</f>
      </c>
      <c r="K24" s="7"/>
    </row>
    <row r="25" spans="1:11" x14ac:dyDescent="0.25">
      <c r="A25" s="4"/>
      <c r="B25" s="5"/>
      <c r="C25" s="5"/>
      <c r="D25" s="6"/>
      <c r="E25" s="7"/>
      <c r="F25" s="6"/>
      <c r="G25" s="6"/>
      <c r="H25" s="8">
        <f>IF(OR(D25="",F25="",G25=""),"",D25-F25-G25)</f>
      </c>
      <c r="I25" s="9">
        <f>IF(OR(B25="",C25=""),"",B25+C25)</f>
      </c>
      <c r="J25" s="8">
        <f>IF(OR(H25="",I25="",B25=0),"",IF(I25&gt;0,ROUND(H25/I25,2),""))</f>
      </c>
      <c r="K25" s="7"/>
    </row>
    <row r="26" spans="1:11" x14ac:dyDescent="0.25">
      <c r="A26" s="4"/>
      <c r="B26" s="5"/>
      <c r="C26" s="5"/>
      <c r="D26" s="6"/>
      <c r="E26" s="7"/>
      <c r="F26" s="6"/>
      <c r="G26" s="6"/>
      <c r="H26" s="8">
        <f>IF(OR(D26="",F26="",G26=""),"",D26-F26-G26)</f>
      </c>
      <c r="I26" s="9">
        <f>IF(OR(B26="",C26=""),"",B26+C26)</f>
      </c>
      <c r="J26" s="8">
        <f>IF(OR(H26="",I26="",B26=0),"",IF(I26&gt;0,ROUND(H26/I26,2),""))</f>
      </c>
      <c r="K26" s="7"/>
    </row>
    <row r="27" spans="1:11" x14ac:dyDescent="0.25">
      <c r="A27" s="4"/>
      <c r="B27" s="5"/>
      <c r="C27" s="5"/>
      <c r="D27" s="6"/>
      <c r="E27" s="7"/>
      <c r="F27" s="6"/>
      <c r="G27" s="6"/>
      <c r="H27" s="8">
        <f>IF(OR(D27="",F27="",G27=""),"",D27-F27-G27)</f>
      </c>
      <c r="I27" s="9">
        <f>IF(OR(B27="",C27=""),"",B27+C27)</f>
      </c>
      <c r="J27" s="8">
        <f>IF(OR(H27="",I27="",B27=0),"",IF(I27&gt;0,ROUND(H27/I27,2),""))</f>
      </c>
      <c r="K27" s="7"/>
    </row>
    <row r="28" spans="1:11" x14ac:dyDescent="0.25">
      <c r="A28" s="4"/>
      <c r="B28" s="5"/>
      <c r="C28" s="5"/>
      <c r="D28" s="6"/>
      <c r="E28" s="7"/>
      <c r="F28" s="6"/>
      <c r="G28" s="6"/>
      <c r="H28" s="8">
        <f>IF(OR(D28="",F28="",G28=""),"",D28-F28-G28)</f>
      </c>
      <c r="I28" s="9">
        <f>IF(OR(B28="",C28=""),"",B28+C28)</f>
      </c>
      <c r="J28" s="8">
        <f>IF(OR(H28="",I28="",B28=0),"",IF(I28&gt;0,ROUND(H28/I28,2),""))</f>
      </c>
      <c r="K28" s="7"/>
    </row>
    <row r="29" spans="1:11" x14ac:dyDescent="0.25">
      <c r="A29" s="4"/>
      <c r="B29" s="5"/>
      <c r="C29" s="5"/>
      <c r="D29" s="6"/>
      <c r="E29" s="7"/>
      <c r="F29" s="6"/>
      <c r="G29" s="6"/>
      <c r="H29" s="8">
        <f>IF(OR(D29="",F29="",G29=""),"",D29-F29-G29)</f>
      </c>
      <c r="I29" s="9">
        <f>IF(OR(B29="",C29=""),"",B29+C29)</f>
      </c>
      <c r="J29" s="8">
        <f>IF(OR(H29="",I29="",B29=0),"",IF(I29&gt;0,ROUND(H29/I29,2),""))</f>
      </c>
      <c r="K29" s="7"/>
    </row>
    <row r="30" spans="1:11" x14ac:dyDescent="0.25">
      <c r="A30" s="4"/>
      <c r="B30" s="5"/>
      <c r="C30" s="5"/>
      <c r="D30" s="6"/>
      <c r="E30" s="7"/>
      <c r="F30" s="6"/>
      <c r="G30" s="6"/>
      <c r="H30" s="8">
        <f>IF(OR(D30="",F30="",G30=""),"",D30-F30-G30)</f>
      </c>
      <c r="I30" s="9">
        <f>IF(OR(B30="",C30=""),"",B30+C30)</f>
      </c>
      <c r="J30" s="8">
        <f>IF(OR(H30="",I30="",B30=0),"",IF(I30&gt;0,ROUND(H30/I30,2),""))</f>
      </c>
      <c r="K30" s="7"/>
    </row>
    <row r="31" spans="1:11" x14ac:dyDescent="0.25">
      <c r="A31" s="4"/>
      <c r="B31" s="5"/>
      <c r="C31" s="5"/>
      <c r="D31" s="6"/>
      <c r="E31" s="7"/>
      <c r="F31" s="6"/>
      <c r="G31" s="6"/>
      <c r="H31" s="8">
        <f>IF(OR(D31="",F31="",G31=""),"",D31-F31-G31)</f>
      </c>
      <c r="I31" s="9">
        <f>IF(OR(B31="",C31=""),"",B31+C31)</f>
      </c>
      <c r="J31" s="8">
        <f>IF(OR(H31="",I31="",B31=0),"",IF(I31&gt;0,ROUND(H31/I31,2),""))</f>
      </c>
      <c r="K31" s="7"/>
    </row>
    <row r="32" spans="1:11" x14ac:dyDescent="0.25">
      <c r="A32" s="4"/>
      <c r="B32" s="5"/>
      <c r="C32" s="5"/>
      <c r="D32" s="6"/>
      <c r="E32" s="7"/>
      <c r="F32" s="6"/>
      <c r="G32" s="6"/>
      <c r="H32" s="8">
        <f>IF(OR(D32="",F32="",G32=""),"",D32-F32-G32)</f>
      </c>
      <c r="I32" s="9">
        <f>IF(OR(B32="",C32=""),"",B32+C32)</f>
      </c>
      <c r="J32" s="8">
        <f>IF(OR(H32="",I32="",B32=0),"",IF(I32&gt;0,ROUND(H32/I32,2),""))</f>
      </c>
      <c r="K32" s="7"/>
    </row>
    <row r="33" spans="1:11" x14ac:dyDescent="0.25">
      <c r="A33" s="4"/>
      <c r="B33" s="5"/>
      <c r="C33" s="5"/>
      <c r="D33" s="6"/>
      <c r="E33" s="7"/>
      <c r="F33" s="6"/>
      <c r="G33" s="6"/>
      <c r="H33" s="8">
        <f>IF(OR(D33="",F33="",G33=""),"",D33-F33-G33)</f>
      </c>
      <c r="I33" s="9">
        <f>IF(OR(B33="",C33=""),"",B33+C33)</f>
      </c>
      <c r="J33" s="8">
        <f>IF(OR(H33="",I33="",B33=0),"",IF(I33&gt;0,ROUND(H33/I33,2),""))</f>
      </c>
      <c r="K33" s="7"/>
    </row>
    <row r="34" spans="1:11" x14ac:dyDescent="0.25">
      <c r="A34" s="4"/>
      <c r="B34" s="5"/>
      <c r="C34" s="5"/>
      <c r="D34" s="6"/>
      <c r="E34" s="7"/>
      <c r="F34" s="6"/>
      <c r="G34" s="6"/>
      <c r="H34" s="8">
        <f>IF(OR(D34="",F34="",G34=""),"",D34-F34-G34)</f>
      </c>
      <c r="I34" s="9">
        <f>IF(OR(B34="",C34=""),"",B34+C34)</f>
      </c>
      <c r="J34" s="8">
        <f>IF(OR(H34="",I34="",B34=0),"",IF(I34&gt;0,ROUND(H34/I34,2),""))</f>
      </c>
      <c r="K34" s="7"/>
    </row>
    <row r="35" spans="1:11" x14ac:dyDescent="0.25">
      <c r="A35" s="4"/>
      <c r="B35" s="5"/>
      <c r="C35" s="5"/>
      <c r="D35" s="6"/>
      <c r="E35" s="7"/>
      <c r="F35" s="6"/>
      <c r="G35" s="6"/>
      <c r="H35" s="8">
        <f>IF(OR(D35="",F35="",G35=""),"",D35-F35-G35)</f>
      </c>
      <c r="I35" s="9">
        <f>IF(OR(B35="",C35=""),"",B35+C35)</f>
      </c>
      <c r="J35" s="8">
        <f>IF(OR(H35="",I35="",B35=0),"",IF(I35&gt;0,ROUND(H35/I35,2),""))</f>
      </c>
      <c r="K35" s="7"/>
    </row>
    <row r="36" spans="1:11" x14ac:dyDescent="0.25">
      <c r="A36" s="10" t="s">
        <v>13</v>
      </c>
      <c r="B36" s="11">
        <f>SUM(B5:B35)</f>
      </c>
      <c r="C36" s="11">
        <f>SUM(C5:C35)</f>
      </c>
      <c r="D36" s="10"/>
      <c r="E36" s="10"/>
      <c r="F36" s="10"/>
      <c r="G36" s="10"/>
      <c r="H36" s="12">
        <f>SUM(H5:H35)</f>
      </c>
      <c r="I36" s="11">
        <f>SUMPRODUCT((H5:H35&lt;&gt;"")*1,I5:I35)</f>
      </c>
      <c r="J36" s="12">
        <f>IF(I36&gt;0,ROUND(H36/I36,2),"")</f>
      </c>
      <c r="K36" s="10"/>
    </row>
    <row r="38" spans="1:1" x14ac:dyDescent="0.25">
      <c r="A38" s="2" t="s">
        <v>14</v>
      </c>
    </row>
  </sheetData>
  <dataValidations count="2">
    <dataValidation type="list" allowBlank="1" showErrorMessage="1" errorTitle="Выберите из списка" error="уже на карте или начислено" sqref="E10:E35">
      <formula1>"уже на карте,начислено"</formula1>
    </dataValidation>
    <dataValidation type="list" allowBlank="1" showErrorMessage="1" errorTitle="Выберите из списка" error="уже на карте или начислено" sqref="E5:E35">
      <formula1>"уже на карте,начислено"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15</v>
      </c>
    </row>
    <row r="3" spans="1:1" x14ac:dyDescent="0.25">
      <c r="A3" s="13" t="s">
        <v>16</v>
      </c>
    </row>
    <row r="4" spans="1:1" x14ac:dyDescent="0.25">
      <c r="A4" s="13" t="s">
        <v>17</v>
      </c>
    </row>
    <row r="5" spans="1:1" x14ac:dyDescent="0.25">
      <c r="A5" s="13" t="s">
        <v>18</v>
      </c>
    </row>
    <row r="6" spans="1:1" x14ac:dyDescent="0.25">
      <c r="A6" s="13" t="s">
        <v>19</v>
      </c>
    </row>
    <row r="7" spans="1:1" x14ac:dyDescent="0.25">
      <c r="A7" s="13" t="s">
        <v>20</v>
      </c>
    </row>
    <row r="8" spans="1:1" x14ac:dyDescent="0.25">
      <c r="A8" s="13" t="s">
        <v>21</v>
      </c>
    </row>
    <row r="10" spans="1:1" x14ac:dyDescent="0.25">
      <c r="A10" s="1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Журнал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kurer-msk.ru</dc:creator>
  <dc:title>Журнал смен, заработка и расходов</dc:title>
  <dc:subject/>
  <dc:description/>
  <cp:keywords/>
  <cp:category/>
  <cp:lastModifiedBy>Unknown</cp:lastModifiedBy>
  <dcterms:created xsi:type="dcterms:W3CDTF">2026-10-17T20:35:11Z</dcterms:created>
  <dcterms:modified xsi:type="dcterms:W3CDTF">2026-10-17T20:35:11Z</dcterms:modified>
</cp:coreProperties>
</file>