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правления" state="visible" r:id="rId4"/>
    <sheet sheetId="2" name="Попытки" state="visible" r:id="rId5"/>
    <sheet sheetId="3" name="Пример — отправления" state="visible" r:id="rId6"/>
    <sheet sheetId="4" name="Пример — попытки" state="visible" r:id="rId7"/>
    <sheet sheetId="5" name="Как заполнять" state="visible" r:id="rId8"/>
  </sheets>
  <calcPr calcId="171027" fullCalcOnLoad="1"/>
</workbook>
</file>

<file path=xl/sharedStrings.xml><?xml version="1.0" encoding="utf-8"?>
<sst xmlns="http://schemas.openxmlformats.org/spreadsheetml/2006/main" count="122" uniqueCount="68">
  <si>
    <t>Маршрутный лист: отправления</t>
  </si>
  <si>
    <t>Одна строка — одно отправление. Только условный номер: ФИО, телефон, адрес и код выдачи получателя остаются в приложении службы.</t>
  </si>
  <si>
    <t>Дата маршрута</t>
  </si>
  <si>
    <t>Отправлений в маршруте</t>
  </si>
  <si>
    <t>Попытки вручения — на соседнем листе. Повторная попытка не создаёт новое отправление.</t>
  </si>
  <si>
    <t>Вручено</t>
  </si>
  <si>
    <t>Нужна повторная попытка</t>
  </si>
  <si>
    <t>Ожидает возврата</t>
  </si>
  <si>
    <t>Возвращено</t>
  </si>
  <si>
    <t>Не обработано</t>
  </si>
  <si>
    <t>Условный номер отправления</t>
  </si>
  <si>
    <t>Окно доставки</t>
  </si>
  <si>
    <t>Порядок</t>
  </si>
  <si>
    <t>Текущий исход</t>
  </si>
  <si>
    <t>Чем подтверждено вручение</t>
  </si>
  <si>
    <t>Возврат сдан: дата и время</t>
  </si>
  <si>
    <t>Кому сдан, номер акта</t>
  </si>
  <si>
    <t>Попыток</t>
  </si>
  <si>
    <t>Примечание</t>
  </si>
  <si>
    <t>Что сделать</t>
  </si>
  <si>
    <t>Попытки вручения и события</t>
  </si>
  <si>
    <t>Каждая попытка — отдельная строка с тем же условным номером.</t>
  </si>
  <si>
    <t>Попыток записано</t>
  </si>
  <si>
    <t>Номер — тот же, что на листе отправлений. Одна строка — одна попытка.</t>
  </si>
  <si>
    <t>Дата и время попытки</t>
  </si>
  <si>
    <t>Исход попытки</t>
  </si>
  <si>
    <t>Что дальше</t>
  </si>
  <si>
    <t>Пример — отправления, данные условные</t>
  </si>
  <si>
    <t>Пять отправлений A–E; у B две попытки.</t>
  </si>
  <si>
    <t>A-0412</t>
  </si>
  <si>
    <t>10:00–14:00</t>
  </si>
  <si>
    <t>вручено</t>
  </si>
  <si>
    <t>код получателя в приложении</t>
  </si>
  <si>
    <t/>
  </si>
  <si>
    <t>B-0418</t>
  </si>
  <si>
    <t>фото в приложении</t>
  </si>
  <si>
    <t>вторая попытка в 15:40 по договорённости</t>
  </si>
  <si>
    <t>C-0423</t>
  </si>
  <si>
    <t>14:00–18:00</t>
  </si>
  <si>
    <t>ожидает возврата</t>
  </si>
  <si>
    <t>отказ получателя</t>
  </si>
  <si>
    <t>D-0431</t>
  </si>
  <si>
    <t>возвращено</t>
  </si>
  <si>
    <t>20.10.2026 19:10</t>
  </si>
  <si>
    <t>пункт выдачи, акт в приложении</t>
  </si>
  <si>
    <t>E-0437</t>
  </si>
  <si>
    <t>не обработано</t>
  </si>
  <si>
    <t>Пример — попытки, данные условные</t>
  </si>
  <si>
    <t>Запись B-0418 повторяется: это две попытки одного отправления, а не две посылки.</t>
  </si>
  <si>
    <t>20.10.2026 11:05</t>
  </si>
  <si>
    <t>20.10.2026 11:30</t>
  </si>
  <si>
    <t>не открыли</t>
  </si>
  <si>
    <t>повторная попытка по правилам службы</t>
  </si>
  <si>
    <t>договорились на 15:30–16:00</t>
  </si>
  <si>
    <t>20.10.2026 15:40</t>
  </si>
  <si>
    <t>20.10.2026 14:50</t>
  </si>
  <si>
    <t>отказ</t>
  </si>
  <si>
    <t>вернуть в пункт выдачи</t>
  </si>
  <si>
    <t>20.10.2026 15:10</t>
  </si>
  <si>
    <t>сдан в 19:10</t>
  </si>
  <si>
    <t>Как вести маршрутный лист</t>
  </si>
  <si>
    <t>1. Лист «Отправления»: одна строка — одно отправление. Номер — условный: последние цифры отправления или своя метка. ФИО, телефон, адрес и код выдачи получателя в лист не переносите: они остаются в приложении службы.</t>
  </si>
  <si>
    <t>2. Лист «Попытки»: каждая попытка вручения — отдельная строка с тем же номером. Повторная попытка не создаёт новое отправление, а число вручённых не растёт от числа попыток.</t>
  </si>
  <si>
    <t>3. «Текущий исход» — итог по отправлению на сейчас: не обработано, вручено, повторная попытка, ожидает возврата, возвращено. Пустая строка заданием не считается.</t>
  </si>
  <si>
    <t>4. «Клиент не ответил» не значит «можно оставить у двери». Как подтверждать вручение, сколько ждать, когда делать повторную попытку и в какой срок сдавать возврат — по правилам вашей службы.</t>
  </si>
  <si>
    <t>5. Возврат считается сданным, когда есть подтверждение: впишите дату, время и кому сдан или номер акта.</t>
  </si>
  <si>
    <t>6. Оплату лист не считает: она зависит от условий предложения. Сравнить предложения — лист «Сравнить два предложения работы» в библиотеке.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</si>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</sst>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dd.mm.yyyy hh:mm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sz val="10"/>
      <name val="Arial"/>
    </font>
    <font>
      <color rgb="FF5D6C64"/>
      <sz val="9"/>
      <name val="Arial"/>
    </font>
    <font>
      <b/>
      <color rgb="FFFFFFFF"/>
      <sz val="10"/>
      <name val="Arial"/>
    </font>
    <font>
      <sz val="10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0F1B16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0" fontId="3" fillId="3" borderId="1" xfId="0" applyFont="1" applyFill="1" applyBorder="1"/>
    <xf numFmtId="0" fontId="4" fillId="0" borderId="0" xfId="0" applyFont="1"/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F3C4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8" customWidth="1"/>
    <col min="4" max="4" width="16" customWidth="1"/>
    <col min="5" max="5" width="20" customWidth="1"/>
    <col min="6" max="6" width="14" customWidth="1"/>
    <col min="7" max="7" width="18" customWidth="1"/>
    <col min="8" max="8" width="8" customWidth="1"/>
    <col min="9" max="9" width="22" customWidth="1"/>
    <col min="10" max="10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8" x14ac:dyDescent="0.25">
      <c r="A3" s="3" t="s">
        <v>2</v>
      </c>
      <c r="B3" s="4"/>
      <c r="D3" t="s">
        <v>3</v>
      </c>
      <c r="E3"/>
      <c r="F3"/>
      <c r="G3" s="5">
        <f>COUNTA(A11:A210)</f>
      </c>
      <c r="H3" s="6" t="s">
        <v>4</v>
      </c>
    </row>
    <row r="4" spans="4:7" x14ac:dyDescent="0.25">
      <c r="D4" t="s">
        <v>5</v>
      </c>
      <c r="E4"/>
      <c r="F4"/>
      <c r="G4" s="5">
        <f>COUNTIFS(A11:A210,"&lt;&gt;",D11:D210,"вручено")</f>
      </c>
    </row>
    <row r="5" spans="4:7" x14ac:dyDescent="0.25">
      <c r="D5" t="s">
        <v>6</v>
      </c>
      <c r="E5"/>
      <c r="F5"/>
      <c r="G5" s="5">
        <f>COUNTIFS(A11:A210,"&lt;&gt;",D11:D210,"повторная попытка")</f>
      </c>
    </row>
    <row r="6" spans="4:7" x14ac:dyDescent="0.25">
      <c r="D6" t="s">
        <v>7</v>
      </c>
      <c r="E6"/>
      <c r="F6"/>
      <c r="G6" s="5">
        <f>COUNTIFS(A11:A210,"&lt;&gt;",D11:D210,"ожидает возврата")</f>
      </c>
    </row>
    <row r="7" spans="4:7" x14ac:dyDescent="0.25">
      <c r="D7" t="s">
        <v>8</v>
      </c>
      <c r="E7"/>
      <c r="F7"/>
      <c r="G7" s="5">
        <f>COUNTIFS(A11:A210,"&lt;&gt;",D11:D210,"возвращено")</f>
      </c>
    </row>
    <row r="8" spans="4:7" x14ac:dyDescent="0.25">
      <c r="D8" t="s">
        <v>9</v>
      </c>
      <c r="E8"/>
      <c r="F8"/>
      <c r="G8" s="5">
        <f>SUMPRODUCT((A11:A210&lt;&gt;"")*((D11:D210="")+(D11:D210="не обработано")))</f>
      </c>
    </row>
    <row r="10" ht="32" customHeight="1" spans="1:10" x14ac:dyDescent="0.25">
      <c r="A10" s="7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7" t="s">
        <v>19</v>
      </c>
    </row>
    <row r="11" spans="1:10" x14ac:dyDescent="0.25">
      <c r="A11" s="8"/>
      <c r="B11" s="8"/>
      <c r="C11" s="8"/>
      <c r="D11" s="8"/>
      <c r="E11" s="8"/>
      <c r="F11" s="8"/>
      <c r="G11" s="8"/>
      <c r="H11" s="9">
        <f>IF(A11="","",COUNTIF('Попытки'!$A$7:$A$406,A11))</f>
      </c>
      <c r="I11" s="8"/>
      <c r="J11" s="9">
        <f>IF(A11="","",IF(OR(D11="",D11="не обработано"),"",IF(D11="повторная попытка","новая попытка — когда и как, по правилам службы",IF(D11="ожидает возврата","сдать возврат в срок, который задаёт служба",IF(AND(D11="возвращено",F11=""),"впишите, когда и кому сдан возврат",IF(AND(D11="вручено",E11=""),"впишите, чем подтверждено вручение",""))))))</f>
      </c>
    </row>
    <row r="12" spans="1:10" x14ac:dyDescent="0.25">
      <c r="A12" s="8"/>
      <c r="B12" s="8"/>
      <c r="C12" s="8"/>
      <c r="D12" s="8"/>
      <c r="E12" s="8"/>
      <c r="F12" s="8"/>
      <c r="G12" s="8"/>
      <c r="H12" s="9">
        <f>IF(A12="","",COUNTIF('Попытки'!$A$7:$A$406,A12))</f>
      </c>
      <c r="I12" s="8"/>
      <c r="J12" s="9">
        <f>IF(A12="","",IF(OR(D12="",D12="не обработано"),"",IF(D12="повторная попытка","новая попытка — когда и как, по правилам службы",IF(D12="ожидает возврата","сдать возврат в срок, который задаёт служба",IF(AND(D12="возвращено",F12=""),"впишите, когда и кому сдан возврат",IF(AND(D12="вручено",E12=""),"впишите, чем подтверждено вручение",""))))))</f>
      </c>
    </row>
    <row r="13" spans="1:10" x14ac:dyDescent="0.25">
      <c r="A13" s="8"/>
      <c r="B13" s="8"/>
      <c r="C13" s="8"/>
      <c r="D13" s="8"/>
      <c r="E13" s="8"/>
      <c r="F13" s="8"/>
      <c r="G13" s="8"/>
      <c r="H13" s="9">
        <f>IF(A13="","",COUNTIF('Попытки'!$A$7:$A$406,A13))</f>
      </c>
      <c r="I13" s="8"/>
      <c r="J13" s="9">
        <f>IF(A13="","",IF(OR(D13="",D13="не обработано"),"",IF(D13="повторная попытка","новая попытка — когда и как, по правилам службы",IF(D13="ожидает возврата","сдать возврат в срок, который задаёт служба",IF(AND(D13="возвращено",F13=""),"впишите, когда и кому сдан возврат",IF(AND(D13="вручено",E13=""),"впишите, чем подтверждено вручение",""))))))</f>
      </c>
    </row>
    <row r="14" spans="1:10" x14ac:dyDescent="0.25">
      <c r="A14" s="8"/>
      <c r="B14" s="8"/>
      <c r="C14" s="8"/>
      <c r="D14" s="8"/>
      <c r="E14" s="8"/>
      <c r="F14" s="8"/>
      <c r="G14" s="8"/>
      <c r="H14" s="9">
        <f>IF(A14="","",COUNTIF('Попытки'!$A$7:$A$406,A14))</f>
      </c>
      <c r="I14" s="8"/>
      <c r="J14" s="9">
        <f>IF(A14="","",IF(OR(D14="",D14="не обработано"),"",IF(D14="повторная попытка","новая попытка — когда и как, по правилам службы",IF(D14="ожидает возврата","сдать возврат в срок, который задаёт служба",IF(AND(D14="возвращено",F14=""),"впишите, когда и кому сдан возврат",IF(AND(D14="вручено",E14=""),"впишите, чем подтверждено вручение",""))))))</f>
      </c>
    </row>
    <row r="15" spans="1:10" x14ac:dyDescent="0.25">
      <c r="A15" s="8"/>
      <c r="B15" s="8"/>
      <c r="C15" s="8"/>
      <c r="D15" s="8"/>
      <c r="E15" s="8"/>
      <c r="F15" s="8"/>
      <c r="G15" s="8"/>
      <c r="H15" s="9">
        <f>IF(A15="","",COUNTIF('Попытки'!$A$7:$A$406,A15))</f>
      </c>
      <c r="I15" s="8"/>
      <c r="J15" s="9">
        <f>IF(A15="","",IF(OR(D15="",D15="не обработано"),"",IF(D15="повторная попытка","новая попытка — когда и как, по правилам службы",IF(D15="ожидает возврата","сдать возврат в срок, который задаёт служба",IF(AND(D15="возвращено",F15=""),"впишите, когда и кому сдан возврат",IF(AND(D15="вручено",E15=""),"впишите, чем подтверждено вручение",""))))))</f>
      </c>
    </row>
    <row r="16" spans="1:10" x14ac:dyDescent="0.25">
      <c r="A16" s="8"/>
      <c r="B16" s="8"/>
      <c r="C16" s="8"/>
      <c r="D16" s="8"/>
      <c r="E16" s="8"/>
      <c r="F16" s="8"/>
      <c r="G16" s="8"/>
      <c r="H16" s="9">
        <f>IF(A16="","",COUNTIF('Попытки'!$A$7:$A$406,A16))</f>
      </c>
      <c r="I16" s="8"/>
      <c r="J16" s="9">
        <f>IF(A16="","",IF(OR(D16="",D16="не обработано"),"",IF(D16="повторная попытка","новая попытка — когда и как, по правилам службы",IF(D16="ожидает возврата","сдать возврат в срок, который задаёт служба",IF(AND(D16="возвращено",F16=""),"впишите, когда и кому сдан возврат",IF(AND(D16="вручено",E16=""),"впишите, чем подтверждено вручение",""))))))</f>
      </c>
    </row>
    <row r="17" spans="1:10" x14ac:dyDescent="0.25">
      <c r="A17" s="8"/>
      <c r="B17" s="8"/>
      <c r="C17" s="8"/>
      <c r="D17" s="8"/>
      <c r="E17" s="8"/>
      <c r="F17" s="8"/>
      <c r="G17" s="8"/>
      <c r="H17" s="9">
        <f>IF(A17="","",COUNTIF('Попытки'!$A$7:$A$406,A17))</f>
      </c>
      <c r="I17" s="8"/>
      <c r="J17" s="9">
        <f>IF(A17="","",IF(OR(D17="",D17="не обработано"),"",IF(D17="повторная попытка","новая попытка — когда и как, по правилам службы",IF(D17="ожидает возврата","сдать возврат в срок, который задаёт служба",IF(AND(D17="возвращено",F17=""),"впишите, когда и кому сдан возврат",IF(AND(D17="вручено",E17=""),"впишите, чем подтверждено вручение",""))))))</f>
      </c>
    </row>
    <row r="18" spans="1:10" x14ac:dyDescent="0.25">
      <c r="A18" s="8"/>
      <c r="B18" s="8"/>
      <c r="C18" s="8"/>
      <c r="D18" s="8"/>
      <c r="E18" s="8"/>
      <c r="F18" s="8"/>
      <c r="G18" s="8"/>
      <c r="H18" s="9">
        <f>IF(A18="","",COUNTIF('Попытки'!$A$7:$A$406,A18))</f>
      </c>
      <c r="I18" s="8"/>
      <c r="J18" s="9">
        <f>IF(A18="","",IF(OR(D18="",D18="не обработано"),"",IF(D18="повторная попытка","новая попытка — когда и как, по правилам службы",IF(D18="ожидает возврата","сдать возврат в срок, который задаёт служба",IF(AND(D18="возвращено",F18=""),"впишите, когда и кому сдан возврат",IF(AND(D18="вручено",E18=""),"впишите, чем подтверждено вручение",""))))))</f>
      </c>
    </row>
    <row r="19" spans="1:10" x14ac:dyDescent="0.25">
      <c r="A19" s="8"/>
      <c r="B19" s="8"/>
      <c r="C19" s="8"/>
      <c r="D19" s="8"/>
      <c r="E19" s="8"/>
      <c r="F19" s="8"/>
      <c r="G19" s="8"/>
      <c r="H19" s="9">
        <f>IF(A19="","",COUNTIF('Попытки'!$A$7:$A$406,A19))</f>
      </c>
      <c r="I19" s="8"/>
      <c r="J19" s="9">
        <f>IF(A19="","",IF(OR(D19="",D19="не обработано"),"",IF(D19="повторная попытка","новая попытка — когда и как, по правилам службы",IF(D19="ожидает возврата","сдать возврат в срок, который задаёт служба",IF(AND(D19="возвращено",F19=""),"впишите, когда и кому сдан возврат",IF(AND(D19="вручено",E19=""),"впишите, чем подтверждено вручение",""))))))</f>
      </c>
    </row>
    <row r="20" spans="1:10" x14ac:dyDescent="0.25">
      <c r="A20" s="8"/>
      <c r="B20" s="8"/>
      <c r="C20" s="8"/>
      <c r="D20" s="8"/>
      <c r="E20" s="8"/>
      <c r="F20" s="8"/>
      <c r="G20" s="8"/>
      <c r="H20" s="9">
        <f>IF(A20="","",COUNTIF('Попытки'!$A$7:$A$406,A20))</f>
      </c>
      <c r="I20" s="8"/>
      <c r="J20" s="9">
        <f>IF(A20="","",IF(OR(D20="",D20="не обработано"),"",IF(D20="повторная попытка","новая попытка — когда и как, по правилам службы",IF(D20="ожидает возврата","сдать возврат в срок, который задаёт служба",IF(AND(D20="возвращено",F20=""),"впишите, когда и кому сдан возврат",IF(AND(D20="вручено",E20=""),"впишите, чем подтверждено вручение",""))))))</f>
      </c>
    </row>
    <row r="21" spans="1:10" x14ac:dyDescent="0.25">
      <c r="A21" s="8"/>
      <c r="B21" s="8"/>
      <c r="C21" s="8"/>
      <c r="D21" s="8"/>
      <c r="E21" s="8"/>
      <c r="F21" s="8"/>
      <c r="G21" s="8"/>
      <c r="H21" s="9">
        <f>IF(A21="","",COUNTIF('Попытки'!$A$7:$A$406,A21))</f>
      </c>
      <c r="I21" s="8"/>
      <c r="J21" s="9">
        <f>IF(A21="","",IF(OR(D21="",D21="не обработано"),"",IF(D21="повторная попытка","новая попытка — когда и как, по правилам службы",IF(D21="ожидает возврата","сдать возврат в срок, который задаёт служба",IF(AND(D21="возвращено",F21=""),"впишите, когда и кому сдан возврат",IF(AND(D21="вручено",E21=""),"впишите, чем подтверждено вручение",""))))))</f>
      </c>
    </row>
    <row r="22" spans="1:10" x14ac:dyDescent="0.25">
      <c r="A22" s="8"/>
      <c r="B22" s="8"/>
      <c r="C22" s="8"/>
      <c r="D22" s="8"/>
      <c r="E22" s="8"/>
      <c r="F22" s="8"/>
      <c r="G22" s="8"/>
      <c r="H22" s="9">
        <f>IF(A22="","",COUNTIF('Попытки'!$A$7:$A$406,A22))</f>
      </c>
      <c r="I22" s="8"/>
      <c r="J22" s="9">
        <f>IF(A22="","",IF(OR(D22="",D22="не обработано"),"",IF(D22="повторная попытка","новая попытка — когда и как, по правилам службы",IF(D22="ожидает возврата","сдать возврат в срок, который задаёт служба",IF(AND(D22="возвращено",F22=""),"впишите, когда и кому сдан возврат",IF(AND(D22="вручено",E22=""),"впишите, чем подтверждено вручение",""))))))</f>
      </c>
    </row>
    <row r="23" spans="1:10" x14ac:dyDescent="0.25">
      <c r="A23" s="8"/>
      <c r="B23" s="8"/>
      <c r="C23" s="8"/>
      <c r="D23" s="8"/>
      <c r="E23" s="8"/>
      <c r="F23" s="8"/>
      <c r="G23" s="8"/>
      <c r="H23" s="9">
        <f>IF(A23="","",COUNTIF('Попытки'!$A$7:$A$406,A23))</f>
      </c>
      <c r="I23" s="8"/>
      <c r="J23" s="9">
        <f>IF(A23="","",IF(OR(D23="",D23="не обработано"),"",IF(D23="повторная попытка","новая попытка — когда и как, по правилам службы",IF(D23="ожидает возврата","сдать возврат в срок, который задаёт служба",IF(AND(D23="возвращено",F23=""),"впишите, когда и кому сдан возврат",IF(AND(D23="вручено",E23=""),"впишите, чем подтверждено вручение",""))))))</f>
      </c>
    </row>
    <row r="24" spans="1:10" x14ac:dyDescent="0.25">
      <c r="A24" s="8"/>
      <c r="B24" s="8"/>
      <c r="C24" s="8"/>
      <c r="D24" s="8"/>
      <c r="E24" s="8"/>
      <c r="F24" s="8"/>
      <c r="G24" s="8"/>
      <c r="H24" s="9">
        <f>IF(A24="","",COUNTIF('Попытки'!$A$7:$A$406,A24))</f>
      </c>
      <c r="I24" s="8"/>
      <c r="J24" s="9">
        <f>IF(A24="","",IF(OR(D24="",D24="не обработано"),"",IF(D24="повторная попытка","новая попытка — когда и как, по правилам службы",IF(D24="ожидает возврата","сдать возврат в срок, который задаёт служба",IF(AND(D24="возвращено",F24=""),"впишите, когда и кому сдан возврат",IF(AND(D24="вручено",E24=""),"впишите, чем подтверждено вручение",""))))))</f>
      </c>
    </row>
    <row r="25" spans="1:10" x14ac:dyDescent="0.25">
      <c r="A25" s="8"/>
      <c r="B25" s="8"/>
      <c r="C25" s="8"/>
      <c r="D25" s="8"/>
      <c r="E25" s="8"/>
      <c r="F25" s="8"/>
      <c r="G25" s="8"/>
      <c r="H25" s="9">
        <f>IF(A25="","",COUNTIF('Попытки'!$A$7:$A$406,A25))</f>
      </c>
      <c r="I25" s="8"/>
      <c r="J25" s="9">
        <f>IF(A25="","",IF(OR(D25="",D25="не обработано"),"",IF(D25="повторная попытка","новая попытка — когда и как, по правилам службы",IF(D25="ожидает возврата","сдать возврат в срок, который задаёт служба",IF(AND(D25="возвращено",F25=""),"впишите, когда и кому сдан возврат",IF(AND(D25="вручено",E25=""),"впишите, чем подтверждено вручение",""))))))</f>
      </c>
    </row>
    <row r="26" spans="1:10" x14ac:dyDescent="0.25">
      <c r="A26" s="8"/>
      <c r="B26" s="8"/>
      <c r="C26" s="8"/>
      <c r="D26" s="8"/>
      <c r="E26" s="8"/>
      <c r="F26" s="8"/>
      <c r="G26" s="8"/>
      <c r="H26" s="9">
        <f>IF(A26="","",COUNTIF('Попытки'!$A$7:$A$406,A26))</f>
      </c>
      <c r="I26" s="8"/>
      <c r="J26" s="9">
        <f>IF(A26="","",IF(OR(D26="",D26="не обработано"),"",IF(D26="повторная попытка","новая попытка — когда и как, по правилам службы",IF(D26="ожидает возврата","сдать возврат в срок, который задаёт служба",IF(AND(D26="возвращено",F26=""),"впишите, когда и кому сдан возврат",IF(AND(D26="вручено",E26=""),"впишите, чем подтверждено вручение",""))))))</f>
      </c>
    </row>
    <row r="27" spans="1:10" x14ac:dyDescent="0.25">
      <c r="A27" s="8"/>
      <c r="B27" s="8"/>
      <c r="C27" s="8"/>
      <c r="D27" s="8"/>
      <c r="E27" s="8"/>
      <c r="F27" s="8"/>
      <c r="G27" s="8"/>
      <c r="H27" s="9">
        <f>IF(A27="","",COUNTIF('Попытки'!$A$7:$A$406,A27))</f>
      </c>
      <c r="I27" s="8"/>
      <c r="J27" s="9">
        <f>IF(A27="","",IF(OR(D27="",D27="не обработано"),"",IF(D27="повторная попытка","новая попытка — когда и как, по правилам службы",IF(D27="ожидает возврата","сдать возврат в срок, который задаёт служба",IF(AND(D27="возвращено",F27=""),"впишите, когда и кому сдан возврат",IF(AND(D27="вручено",E27=""),"впишите, чем подтверждено вручение",""))))))</f>
      </c>
    </row>
    <row r="28" spans="1:10" x14ac:dyDescent="0.25">
      <c r="A28" s="8"/>
      <c r="B28" s="8"/>
      <c r="C28" s="8"/>
      <c r="D28" s="8"/>
      <c r="E28" s="8"/>
      <c r="F28" s="8"/>
      <c r="G28" s="8"/>
      <c r="H28" s="9">
        <f>IF(A28="","",COUNTIF('Попытки'!$A$7:$A$406,A28))</f>
      </c>
      <c r="I28" s="8"/>
      <c r="J28" s="9">
        <f>IF(A28="","",IF(OR(D28="",D28="не обработано"),"",IF(D28="повторная попытка","новая попытка — когда и как, по правилам службы",IF(D28="ожидает возврата","сдать возврат в срок, который задаёт служба",IF(AND(D28="возвращено",F28=""),"впишите, когда и кому сдан возврат",IF(AND(D28="вручено",E28=""),"впишите, чем подтверждено вручение",""))))))</f>
      </c>
    </row>
    <row r="29" spans="1:10" x14ac:dyDescent="0.25">
      <c r="A29" s="8"/>
      <c r="B29" s="8"/>
      <c r="C29" s="8"/>
      <c r="D29" s="8"/>
      <c r="E29" s="8"/>
      <c r="F29" s="8"/>
      <c r="G29" s="8"/>
      <c r="H29" s="9">
        <f>IF(A29="","",COUNTIF('Попытки'!$A$7:$A$406,A29))</f>
      </c>
      <c r="I29" s="8"/>
      <c r="J29" s="9">
        <f>IF(A29="","",IF(OR(D29="",D29="не обработано"),"",IF(D29="повторная попытка","новая попытка — когда и как, по правилам службы",IF(D29="ожидает возврата","сдать возврат в срок, который задаёт служба",IF(AND(D29="возвращено",F29=""),"впишите, когда и кому сдан возврат",IF(AND(D29="вручено",E29=""),"впишите, чем подтверждено вручение",""))))))</f>
      </c>
    </row>
    <row r="30" spans="1:10" x14ac:dyDescent="0.25">
      <c r="A30" s="8"/>
      <c r="B30" s="8"/>
      <c r="C30" s="8"/>
      <c r="D30" s="8"/>
      <c r="E30" s="8"/>
      <c r="F30" s="8"/>
      <c r="G30" s="8"/>
      <c r="H30" s="9">
        <f>IF(A30="","",COUNTIF('Попытки'!$A$7:$A$406,A30))</f>
      </c>
      <c r="I30" s="8"/>
      <c r="J30" s="9">
        <f>IF(A30="","",IF(OR(D30="",D30="не обработано"),"",IF(D30="повторная попытка","новая попытка — когда и как, по правилам службы",IF(D30="ожидает возврата","сдать возврат в срок, который задаёт служба",IF(AND(D30="возвращено",F30=""),"впишите, когда и кому сдан возврат",IF(AND(D30="вручено",E30=""),"впишите, чем подтверждено вручение",""))))))</f>
      </c>
    </row>
    <row r="31" spans="1:10" x14ac:dyDescent="0.25">
      <c r="A31" s="8"/>
      <c r="B31" s="8"/>
      <c r="C31" s="8"/>
      <c r="D31" s="8"/>
      <c r="E31" s="8"/>
      <c r="F31" s="8"/>
      <c r="G31" s="8"/>
      <c r="H31" s="9">
        <f>IF(A31="","",COUNTIF('Попытки'!$A$7:$A$406,A31))</f>
      </c>
      <c r="I31" s="8"/>
      <c r="J31" s="9">
        <f>IF(A31="","",IF(OR(D31="",D31="не обработано"),"",IF(D31="повторная попытка","новая попытка — когда и как, по правилам службы",IF(D31="ожидает возврата","сдать возврат в срок, который задаёт служба",IF(AND(D31="возвращено",F31=""),"впишите, когда и кому сдан возврат",IF(AND(D31="вручено",E31=""),"впишите, чем подтверждено вручение",""))))))</f>
      </c>
    </row>
    <row r="32" spans="1:10" x14ac:dyDescent="0.25">
      <c r="A32" s="8"/>
      <c r="B32" s="8"/>
      <c r="C32" s="8"/>
      <c r="D32" s="8"/>
      <c r="E32" s="8"/>
      <c r="F32" s="8"/>
      <c r="G32" s="8"/>
      <c r="H32" s="9">
        <f>IF(A32="","",COUNTIF('Попытки'!$A$7:$A$406,A32))</f>
      </c>
      <c r="I32" s="8"/>
      <c r="J32" s="9">
        <f>IF(A32="","",IF(OR(D32="",D32="не обработано"),"",IF(D32="повторная попытка","новая попытка — когда и как, по правилам службы",IF(D32="ожидает возврата","сдать возврат в срок, который задаёт служба",IF(AND(D32="возвращено",F32=""),"впишите, когда и кому сдан возврат",IF(AND(D32="вручено",E32=""),"впишите, чем подтверждено вручение",""))))))</f>
      </c>
    </row>
    <row r="33" spans="1:10" x14ac:dyDescent="0.25">
      <c r="A33" s="8"/>
      <c r="B33" s="8"/>
      <c r="C33" s="8"/>
      <c r="D33" s="8"/>
      <c r="E33" s="8"/>
      <c r="F33" s="8"/>
      <c r="G33" s="8"/>
      <c r="H33" s="9">
        <f>IF(A33="","",COUNTIF('Попытки'!$A$7:$A$406,A33))</f>
      </c>
      <c r="I33" s="8"/>
      <c r="J33" s="9">
        <f>IF(A33="","",IF(OR(D33="",D33="не обработано"),"",IF(D33="повторная попытка","новая попытка — когда и как, по правилам службы",IF(D33="ожидает возврата","сдать возврат в срок, который задаёт служба",IF(AND(D33="возвращено",F33=""),"впишите, когда и кому сдан возврат",IF(AND(D33="вручено",E33=""),"впишите, чем подтверждено вручение",""))))))</f>
      </c>
    </row>
    <row r="34" spans="1:10" x14ac:dyDescent="0.25">
      <c r="A34" s="8"/>
      <c r="B34" s="8"/>
      <c r="C34" s="8"/>
      <c r="D34" s="8"/>
      <c r="E34" s="8"/>
      <c r="F34" s="8"/>
      <c r="G34" s="8"/>
      <c r="H34" s="9">
        <f>IF(A34="","",COUNTIF('Попытки'!$A$7:$A$406,A34))</f>
      </c>
      <c r="I34" s="8"/>
      <c r="J34" s="9">
        <f>IF(A34="","",IF(OR(D34="",D34="не обработано"),"",IF(D34="повторная попытка","новая попытка — когда и как, по правилам службы",IF(D34="ожидает возврата","сдать возврат в срок, который задаёт служба",IF(AND(D34="возвращено",F34=""),"впишите, когда и кому сдан возврат",IF(AND(D34="вручено",E34=""),"впишите, чем подтверждено вручение",""))))))</f>
      </c>
    </row>
    <row r="35" spans="1:10" x14ac:dyDescent="0.25">
      <c r="A35" s="8"/>
      <c r="B35" s="8"/>
      <c r="C35" s="8"/>
      <c r="D35" s="8"/>
      <c r="E35" s="8"/>
      <c r="F35" s="8"/>
      <c r="G35" s="8"/>
      <c r="H35" s="9">
        <f>IF(A35="","",COUNTIF('Попытки'!$A$7:$A$406,A35))</f>
      </c>
      <c r="I35" s="8"/>
      <c r="J35" s="9">
        <f>IF(A35="","",IF(OR(D35="",D35="не обработано"),"",IF(D35="повторная попытка","новая попытка — когда и как, по правилам службы",IF(D35="ожидает возврата","сдать возврат в срок, который задаёт служба",IF(AND(D35="возвращено",F35=""),"впишите, когда и кому сдан возврат",IF(AND(D35="вручено",E35=""),"впишите, чем подтверждено вручение",""))))))</f>
      </c>
    </row>
    <row r="36" spans="1:10" x14ac:dyDescent="0.25">
      <c r="A36" s="8"/>
      <c r="B36" s="8"/>
      <c r="C36" s="8"/>
      <c r="D36" s="8"/>
      <c r="E36" s="8"/>
      <c r="F36" s="8"/>
      <c r="G36" s="8"/>
      <c r="H36" s="9">
        <f>IF(A36="","",COUNTIF('Попытки'!$A$7:$A$406,A36))</f>
      </c>
      <c r="I36" s="8"/>
      <c r="J36" s="9">
        <f>IF(A36="","",IF(OR(D36="",D36="не обработано"),"",IF(D36="повторная попытка","новая попытка — когда и как, по правилам службы",IF(D36="ожидает возврата","сдать возврат в срок, который задаёт служба",IF(AND(D36="возвращено",F36=""),"впишите, когда и кому сдан возврат",IF(AND(D36="вручено",E36=""),"впишите, чем подтверждено вручение",""))))))</f>
      </c>
    </row>
    <row r="37" spans="1:10" x14ac:dyDescent="0.25">
      <c r="A37" s="8"/>
      <c r="B37" s="8"/>
      <c r="C37" s="8"/>
      <c r="D37" s="8"/>
      <c r="E37" s="8"/>
      <c r="F37" s="8"/>
      <c r="G37" s="8"/>
      <c r="H37" s="9">
        <f>IF(A37="","",COUNTIF('Попытки'!$A$7:$A$406,A37))</f>
      </c>
      <c r="I37" s="8"/>
      <c r="J37" s="9">
        <f>IF(A37="","",IF(OR(D37="",D37="не обработано"),"",IF(D37="повторная попытка","новая попытка — когда и как, по правилам службы",IF(D37="ожидает возврата","сдать возврат в срок, который задаёт служба",IF(AND(D37="возвращено",F37=""),"впишите, когда и кому сдан возврат",IF(AND(D37="вручено",E37=""),"впишите, чем подтверждено вручение",""))))))</f>
      </c>
    </row>
    <row r="38" spans="1:10" x14ac:dyDescent="0.25">
      <c r="A38" s="8"/>
      <c r="B38" s="8"/>
      <c r="C38" s="8"/>
      <c r="D38" s="8"/>
      <c r="E38" s="8"/>
      <c r="F38" s="8"/>
      <c r="G38" s="8"/>
      <c r="H38" s="9">
        <f>IF(A38="","",COUNTIF('Попытки'!$A$7:$A$406,A38))</f>
      </c>
      <c r="I38" s="8"/>
      <c r="J38" s="9">
        <f>IF(A38="","",IF(OR(D38="",D38="не обработано"),"",IF(D38="повторная попытка","новая попытка — когда и как, по правилам службы",IF(D38="ожидает возврата","сдать возврат в срок, который задаёт служба",IF(AND(D38="возвращено",F38=""),"впишите, когда и кому сдан возврат",IF(AND(D38="вручено",E38=""),"впишите, чем подтверждено вручение",""))))))</f>
      </c>
    </row>
    <row r="39" spans="1:10" x14ac:dyDescent="0.25">
      <c r="A39" s="8"/>
      <c r="B39" s="8"/>
      <c r="C39" s="8"/>
      <c r="D39" s="8"/>
      <c r="E39" s="8"/>
      <c r="F39" s="8"/>
      <c r="G39" s="8"/>
      <c r="H39" s="9">
        <f>IF(A39="","",COUNTIF('Попытки'!$A$7:$A$406,A39))</f>
      </c>
      <c r="I39" s="8"/>
      <c r="J39" s="9">
        <f>IF(A39="","",IF(OR(D39="",D39="не обработано"),"",IF(D39="повторная попытка","новая попытка — когда и как, по правилам службы",IF(D39="ожидает возврата","сдать возврат в срок, который задаёт служба",IF(AND(D39="возвращено",F39=""),"впишите, когда и кому сдан возврат",IF(AND(D39="вручено",E39=""),"впишите, чем подтверждено вручение",""))))))</f>
      </c>
    </row>
    <row r="40" spans="1:10" x14ac:dyDescent="0.25">
      <c r="A40" s="8"/>
      <c r="B40" s="8"/>
      <c r="C40" s="8"/>
      <c r="D40" s="8"/>
      <c r="E40" s="8"/>
      <c r="F40" s="8"/>
      <c r="G40" s="8"/>
      <c r="H40" s="9">
        <f>IF(A40="","",COUNTIF('Попытки'!$A$7:$A$406,A40))</f>
      </c>
      <c r="I40" s="8"/>
      <c r="J40" s="9">
        <f>IF(A40="","",IF(OR(D40="",D40="не обработано"),"",IF(D40="повторная попытка","новая попытка — когда и как, по правилам службы",IF(D40="ожидает возврата","сдать возврат в срок, который задаёт служба",IF(AND(D40="возвращено",F40=""),"впишите, когда и кому сдан возврат",IF(AND(D40="вручено",E40=""),"впишите, чем подтверждено вручение",""))))))</f>
      </c>
    </row>
    <row r="41" spans="1:10" x14ac:dyDescent="0.25">
      <c r="A41" s="8"/>
      <c r="B41" s="8"/>
      <c r="C41" s="8"/>
      <c r="D41" s="8"/>
      <c r="E41" s="8"/>
      <c r="F41" s="8"/>
      <c r="G41" s="8"/>
      <c r="H41" s="9">
        <f>IF(A41="","",COUNTIF('Попытки'!$A$7:$A$406,A41))</f>
      </c>
      <c r="I41" s="8"/>
      <c r="J41" s="9">
        <f>IF(A41="","",IF(OR(D41="",D41="не обработано"),"",IF(D41="повторная попытка","новая попытка — когда и как, по правилам службы",IF(D41="ожидает возврата","сдать возврат в срок, который задаёт служба",IF(AND(D41="возвращено",F41=""),"впишите, когда и кому сдан возврат",IF(AND(D41="вручено",E41=""),"впишите, чем подтверждено вручение",""))))))</f>
      </c>
    </row>
    <row r="42" spans="1:10" x14ac:dyDescent="0.25">
      <c r="A42" s="8"/>
      <c r="B42" s="8"/>
      <c r="C42" s="8"/>
      <c r="D42" s="8"/>
      <c r="E42" s="8"/>
      <c r="F42" s="8"/>
      <c r="G42" s="8"/>
      <c r="H42" s="9">
        <f>IF(A42="","",COUNTIF('Попытки'!$A$7:$A$406,A42))</f>
      </c>
      <c r="I42" s="8"/>
      <c r="J42" s="9">
        <f>IF(A42="","",IF(OR(D42="",D42="не обработано"),"",IF(D42="повторная попытка","новая попытка — когда и как, по правилам службы",IF(D42="ожидает возврата","сдать возврат в срок, который задаёт служба",IF(AND(D42="возвращено",F42=""),"впишите, когда и кому сдан возврат",IF(AND(D42="вручено",E42=""),"впишите, чем подтверждено вручение",""))))))</f>
      </c>
    </row>
    <row r="43" spans="1:10" x14ac:dyDescent="0.25">
      <c r="A43" s="8"/>
      <c r="B43" s="8"/>
      <c r="C43" s="8"/>
      <c r="D43" s="8"/>
      <c r="E43" s="8"/>
      <c r="F43" s="8"/>
      <c r="G43" s="8"/>
      <c r="H43" s="9">
        <f>IF(A43="","",COUNTIF('Попытки'!$A$7:$A$406,A43))</f>
      </c>
      <c r="I43" s="8"/>
      <c r="J43" s="9">
        <f>IF(A43="","",IF(OR(D43="",D43="не обработано"),"",IF(D43="повторная попытка","новая попытка — когда и как, по правилам службы",IF(D43="ожидает возврата","сдать возврат в срок, который задаёт служба",IF(AND(D43="возвращено",F43=""),"впишите, когда и кому сдан возврат",IF(AND(D43="вручено",E43=""),"впишите, чем подтверждено вручение",""))))))</f>
      </c>
    </row>
    <row r="44" spans="1:10" x14ac:dyDescent="0.25">
      <c r="A44" s="8"/>
      <c r="B44" s="8"/>
      <c r="C44" s="8"/>
      <c r="D44" s="8"/>
      <c r="E44" s="8"/>
      <c r="F44" s="8"/>
      <c r="G44" s="8"/>
      <c r="H44" s="9">
        <f>IF(A44="","",COUNTIF('Попытки'!$A$7:$A$406,A44))</f>
      </c>
      <c r="I44" s="8"/>
      <c r="J44" s="9">
        <f>IF(A44="","",IF(OR(D44="",D44="не обработано"),"",IF(D44="повторная попытка","новая попытка — когда и как, по правилам службы",IF(D44="ожидает возврата","сдать возврат в срок, который задаёт служба",IF(AND(D44="возвращено",F44=""),"впишите, когда и кому сдан возврат",IF(AND(D44="вручено",E44=""),"впишите, чем подтверждено вручение",""))))))</f>
      </c>
    </row>
    <row r="45" spans="1:10" x14ac:dyDescent="0.25">
      <c r="A45" s="8"/>
      <c r="B45" s="8"/>
      <c r="C45" s="8"/>
      <c r="D45" s="8"/>
      <c r="E45" s="8"/>
      <c r="F45" s="8"/>
      <c r="G45" s="8"/>
      <c r="H45" s="9">
        <f>IF(A45="","",COUNTIF('Попытки'!$A$7:$A$406,A45))</f>
      </c>
      <c r="I45" s="8"/>
      <c r="J45" s="9">
        <f>IF(A45="","",IF(OR(D45="",D45="не обработано"),"",IF(D45="повторная попытка","новая попытка — когда и как, по правилам службы",IF(D45="ожидает возврата","сдать возврат в срок, который задаёт служба",IF(AND(D45="возвращено",F45=""),"впишите, когда и кому сдан возврат",IF(AND(D45="вручено",E45=""),"впишите, чем подтверждено вручение",""))))))</f>
      </c>
    </row>
    <row r="46" spans="1:10" x14ac:dyDescent="0.25">
      <c r="A46" s="8"/>
      <c r="B46" s="8"/>
      <c r="C46" s="8"/>
      <c r="D46" s="8"/>
      <c r="E46" s="8"/>
      <c r="F46" s="8"/>
      <c r="G46" s="8"/>
      <c r="H46" s="9">
        <f>IF(A46="","",COUNTIF('Попытки'!$A$7:$A$406,A46))</f>
      </c>
      <c r="I46" s="8"/>
      <c r="J46" s="9">
        <f>IF(A46="","",IF(OR(D46="",D46="не обработано"),"",IF(D46="повторная попытка","новая попытка — когда и как, по правилам службы",IF(D46="ожидает возврата","сдать возврат в срок, который задаёт служба",IF(AND(D46="возвращено",F46=""),"впишите, когда и кому сдан возврат",IF(AND(D46="вручено",E46=""),"впишите, чем подтверждено вручение",""))))))</f>
      </c>
    </row>
    <row r="47" spans="1:10" x14ac:dyDescent="0.25">
      <c r="A47" s="8"/>
      <c r="B47" s="8"/>
      <c r="C47" s="8"/>
      <c r="D47" s="8"/>
      <c r="E47" s="8"/>
      <c r="F47" s="8"/>
      <c r="G47" s="8"/>
      <c r="H47" s="9">
        <f>IF(A47="","",COUNTIF('Попытки'!$A$7:$A$406,A47))</f>
      </c>
      <c r="I47" s="8"/>
      <c r="J47" s="9">
        <f>IF(A47="","",IF(OR(D47="",D47="не обработано"),"",IF(D47="повторная попытка","новая попытка — когда и как, по правилам службы",IF(D47="ожидает возврата","сдать возврат в срок, который задаёт служба",IF(AND(D47="возвращено",F47=""),"впишите, когда и кому сдан возврат",IF(AND(D47="вручено",E47=""),"впишите, чем подтверждено вручение",""))))))</f>
      </c>
    </row>
    <row r="48" spans="1:10" x14ac:dyDescent="0.25">
      <c r="A48" s="8"/>
      <c r="B48" s="8"/>
      <c r="C48" s="8"/>
      <c r="D48" s="8"/>
      <c r="E48" s="8"/>
      <c r="F48" s="8"/>
      <c r="G48" s="8"/>
      <c r="H48" s="9">
        <f>IF(A48="","",COUNTIF('Попытки'!$A$7:$A$406,A48))</f>
      </c>
      <c r="I48" s="8"/>
      <c r="J48" s="9">
        <f>IF(A48="","",IF(OR(D48="",D48="не обработано"),"",IF(D48="повторная попытка","новая попытка — когда и как, по правилам службы",IF(D48="ожидает возврата","сдать возврат в срок, который задаёт служба",IF(AND(D48="возвращено",F48=""),"впишите, когда и кому сдан возврат",IF(AND(D48="вручено",E48=""),"впишите, чем подтверждено вручение",""))))))</f>
      </c>
    </row>
    <row r="49" spans="1:10" x14ac:dyDescent="0.25">
      <c r="A49" s="8"/>
      <c r="B49" s="8"/>
      <c r="C49" s="8"/>
      <c r="D49" s="8"/>
      <c r="E49" s="8"/>
      <c r="F49" s="8"/>
      <c r="G49" s="8"/>
      <c r="H49" s="9">
        <f>IF(A49="","",COUNTIF('Попытки'!$A$7:$A$406,A49))</f>
      </c>
      <c r="I49" s="8"/>
      <c r="J49" s="9">
        <f>IF(A49="","",IF(OR(D49="",D49="не обработано"),"",IF(D49="повторная попытка","новая попытка — когда и как, по правилам службы",IF(D49="ожидает возврата","сдать возврат в срок, который задаёт служба",IF(AND(D49="возвращено",F49=""),"впишите, когда и кому сдан возврат",IF(AND(D49="вручено",E49=""),"впишите, чем подтверждено вручение",""))))))</f>
      </c>
    </row>
    <row r="50" spans="1:10" x14ac:dyDescent="0.25">
      <c r="A50" s="8"/>
      <c r="B50" s="8"/>
      <c r="C50" s="8"/>
      <c r="D50" s="8"/>
      <c r="E50" s="8"/>
      <c r="F50" s="8"/>
      <c r="G50" s="8"/>
      <c r="H50" s="9">
        <f>IF(A50="","",COUNTIF('Попытки'!$A$7:$A$406,A50))</f>
      </c>
      <c r="I50" s="8"/>
      <c r="J50" s="9">
        <f>IF(A50="","",IF(OR(D50="",D50="не обработано"),"",IF(D50="повторная попытка","новая попытка — когда и как, по правилам службы",IF(D50="ожидает возврата","сдать возврат в срок, который задаёт служба",IF(AND(D50="возвращено",F50=""),"впишите, когда и кому сдан возврат",IF(AND(D50="вручено",E50=""),"впишите, чем подтверждено вручение",""))))))</f>
      </c>
    </row>
    <row r="51" spans="1:10" x14ac:dyDescent="0.25">
      <c r="A51" s="8"/>
      <c r="B51" s="8"/>
      <c r="C51" s="8"/>
      <c r="D51" s="8"/>
      <c r="E51" s="8"/>
      <c r="F51" s="8"/>
      <c r="G51" s="8"/>
      <c r="H51" s="9">
        <f>IF(A51="","",COUNTIF('Попытки'!$A$7:$A$406,A51))</f>
      </c>
      <c r="I51" s="8"/>
      <c r="J51" s="9">
        <f>IF(A51="","",IF(OR(D51="",D51="не обработано"),"",IF(D51="повторная попытка","новая попытка — когда и как, по правилам службы",IF(D51="ожидает возврата","сдать возврат в срок, который задаёт служба",IF(AND(D51="возвращено",F51=""),"впишите, когда и кому сдан возврат",IF(AND(D51="вручено",E51=""),"впишите, чем подтверждено вручение",""))))))</f>
      </c>
    </row>
    <row r="52" spans="1:10" x14ac:dyDescent="0.25">
      <c r="A52" s="8"/>
      <c r="B52" s="8"/>
      <c r="C52" s="8"/>
      <c r="D52" s="8"/>
      <c r="E52" s="8"/>
      <c r="F52" s="8"/>
      <c r="G52" s="8"/>
      <c r="H52" s="9">
        <f>IF(A52="","",COUNTIF('Попытки'!$A$7:$A$406,A52))</f>
      </c>
      <c r="I52" s="8"/>
      <c r="J52" s="9">
        <f>IF(A52="","",IF(OR(D52="",D52="не обработано"),"",IF(D52="повторная попытка","новая попытка — когда и как, по правилам службы",IF(D52="ожидает возврата","сдать возврат в срок, который задаёт служба",IF(AND(D52="возвращено",F52=""),"впишите, когда и кому сдан возврат",IF(AND(D52="вручено",E52=""),"впишите, чем подтверждено вручение",""))))))</f>
      </c>
    </row>
    <row r="53" spans="1:10" x14ac:dyDescent="0.25">
      <c r="A53" s="8"/>
      <c r="B53" s="8"/>
      <c r="C53" s="8"/>
      <c r="D53" s="8"/>
      <c r="E53" s="8"/>
      <c r="F53" s="8"/>
      <c r="G53" s="8"/>
      <c r="H53" s="9">
        <f>IF(A53="","",COUNTIF('Попытки'!$A$7:$A$406,A53))</f>
      </c>
      <c r="I53" s="8"/>
      <c r="J53" s="9">
        <f>IF(A53="","",IF(OR(D53="",D53="не обработано"),"",IF(D53="повторная попытка","новая попытка — когда и как, по правилам службы",IF(D53="ожидает возврата","сдать возврат в срок, который задаёт служба",IF(AND(D53="возвращено",F53=""),"впишите, когда и кому сдан возврат",IF(AND(D53="вручено",E53=""),"впишите, чем подтверждено вручение",""))))))</f>
      </c>
    </row>
    <row r="54" spans="1:10" x14ac:dyDescent="0.25">
      <c r="A54" s="8"/>
      <c r="B54" s="8"/>
      <c r="C54" s="8"/>
      <c r="D54" s="8"/>
      <c r="E54" s="8"/>
      <c r="F54" s="8"/>
      <c r="G54" s="8"/>
      <c r="H54" s="9">
        <f>IF(A54="","",COUNTIF('Попытки'!$A$7:$A$406,A54))</f>
      </c>
      <c r="I54" s="8"/>
      <c r="J54" s="9">
        <f>IF(A54="","",IF(OR(D54="",D54="не обработано"),"",IF(D54="повторная попытка","новая попытка — когда и как, по правилам службы",IF(D54="ожидает возврата","сдать возврат в срок, который задаёт служба",IF(AND(D54="возвращено",F54=""),"впишите, когда и кому сдан возврат",IF(AND(D54="вручено",E54=""),"впишите, чем подтверждено вручение",""))))))</f>
      </c>
    </row>
    <row r="55" spans="1:10" x14ac:dyDescent="0.25">
      <c r="A55" s="8"/>
      <c r="B55" s="8"/>
      <c r="C55" s="8"/>
      <c r="D55" s="8"/>
      <c r="E55" s="8"/>
      <c r="F55" s="8"/>
      <c r="G55" s="8"/>
      <c r="H55" s="9">
        <f>IF(A55="","",COUNTIF('Попытки'!$A$7:$A$406,A55))</f>
      </c>
      <c r="I55" s="8"/>
      <c r="J55" s="9">
        <f>IF(A55="","",IF(OR(D55="",D55="не обработано"),"",IF(D55="повторная попытка","новая попытка — когда и как, по правилам службы",IF(D55="ожидает возврата","сдать возврат в срок, который задаёт служба",IF(AND(D55="возвращено",F55=""),"впишите, когда и кому сдан возврат",IF(AND(D55="вручено",E55=""),"впишите, чем подтверждено вручение",""))))))</f>
      </c>
    </row>
    <row r="56" spans="1:10" x14ac:dyDescent="0.25">
      <c r="A56" s="8"/>
      <c r="B56" s="8"/>
      <c r="C56" s="8"/>
      <c r="D56" s="8"/>
      <c r="E56" s="8"/>
      <c r="F56" s="8"/>
      <c r="G56" s="8"/>
      <c r="H56" s="9">
        <f>IF(A56="","",COUNTIF('Попытки'!$A$7:$A$406,A56))</f>
      </c>
      <c r="I56" s="8"/>
      <c r="J56" s="9">
        <f>IF(A56="","",IF(OR(D56="",D56="не обработано"),"",IF(D56="повторная попытка","новая попытка — когда и как, по правилам службы",IF(D56="ожидает возврата","сдать возврат в срок, который задаёт служба",IF(AND(D56="возвращено",F56=""),"впишите, когда и кому сдан возврат",IF(AND(D56="вручено",E56=""),"впишите, чем подтверждено вручение",""))))))</f>
      </c>
    </row>
    <row r="57" spans="1:10" x14ac:dyDescent="0.25">
      <c r="A57" s="8"/>
      <c r="B57" s="8"/>
      <c r="C57" s="8"/>
      <c r="D57" s="8"/>
      <c r="E57" s="8"/>
      <c r="F57" s="8"/>
      <c r="G57" s="8"/>
      <c r="H57" s="9">
        <f>IF(A57="","",COUNTIF('Попытки'!$A$7:$A$406,A57))</f>
      </c>
      <c r="I57" s="8"/>
      <c r="J57" s="9">
        <f>IF(A57="","",IF(OR(D57="",D57="не обработано"),"",IF(D57="повторная попытка","новая попытка — когда и как, по правилам службы",IF(D57="ожидает возврата","сдать возврат в срок, который задаёт служба",IF(AND(D57="возвращено",F57=""),"впишите, когда и кому сдан возврат",IF(AND(D57="вручено",E57=""),"впишите, чем подтверждено вручение",""))))))</f>
      </c>
    </row>
    <row r="58" spans="1:10" x14ac:dyDescent="0.25">
      <c r="A58" s="8"/>
      <c r="B58" s="8"/>
      <c r="C58" s="8"/>
      <c r="D58" s="8"/>
      <c r="E58" s="8"/>
      <c r="F58" s="8"/>
      <c r="G58" s="8"/>
      <c r="H58" s="9">
        <f>IF(A58="","",COUNTIF('Попытки'!$A$7:$A$406,A58))</f>
      </c>
      <c r="I58" s="8"/>
      <c r="J58" s="9">
        <f>IF(A58="","",IF(OR(D58="",D58="не обработано"),"",IF(D58="повторная попытка","новая попытка — когда и как, по правилам службы",IF(D58="ожидает возврата","сдать возврат в срок, который задаёт служба",IF(AND(D58="возвращено",F58=""),"впишите, когда и кому сдан возврат",IF(AND(D58="вручено",E58=""),"впишите, чем подтверждено вручение",""))))))</f>
      </c>
    </row>
    <row r="59" spans="1:10" x14ac:dyDescent="0.25">
      <c r="A59" s="8"/>
      <c r="B59" s="8"/>
      <c r="C59" s="8"/>
      <c r="D59" s="8"/>
      <c r="E59" s="8"/>
      <c r="F59" s="8"/>
      <c r="G59" s="8"/>
      <c r="H59" s="9">
        <f>IF(A59="","",COUNTIF('Попытки'!$A$7:$A$406,A59))</f>
      </c>
      <c r="I59" s="8"/>
      <c r="J59" s="9">
        <f>IF(A59="","",IF(OR(D59="",D59="не обработано"),"",IF(D59="повторная попытка","новая попытка — когда и как, по правилам службы",IF(D59="ожидает возврата","сдать возврат в срок, который задаёт служба",IF(AND(D59="возвращено",F59=""),"впишите, когда и кому сдан возврат",IF(AND(D59="вручено",E59=""),"впишите, чем подтверждено вручение",""))))))</f>
      </c>
    </row>
    <row r="60" spans="1:10" x14ac:dyDescent="0.25">
      <c r="A60" s="8"/>
      <c r="B60" s="8"/>
      <c r="C60" s="8"/>
      <c r="D60" s="8"/>
      <c r="E60" s="8"/>
      <c r="F60" s="8"/>
      <c r="G60" s="8"/>
      <c r="H60" s="9">
        <f>IF(A60="","",COUNTIF('Попытки'!$A$7:$A$406,A60))</f>
      </c>
      <c r="I60" s="8"/>
      <c r="J60" s="9">
        <f>IF(A60="","",IF(OR(D60="",D60="не обработано"),"",IF(D60="повторная попытка","новая попытка — когда и как, по правилам службы",IF(D60="ожидает возврата","сдать возврат в срок, который задаёт служба",IF(AND(D60="возвращено",F60=""),"впишите, когда и кому сдан возврат",IF(AND(D60="вручено",E60=""),"впишите, чем подтверждено вручение",""))))))</f>
      </c>
    </row>
    <row r="61" spans="1:10" x14ac:dyDescent="0.25">
      <c r="A61" s="8"/>
      <c r="B61" s="8"/>
      <c r="C61" s="8"/>
      <c r="D61" s="8"/>
      <c r="E61" s="8"/>
      <c r="F61" s="8"/>
      <c r="G61" s="8"/>
      <c r="H61" s="9">
        <f>IF(A61="","",COUNTIF('Попытки'!$A$7:$A$406,A61))</f>
      </c>
      <c r="I61" s="8"/>
      <c r="J61" s="9">
        <f>IF(A61="","",IF(OR(D61="",D61="не обработано"),"",IF(D61="повторная попытка","новая попытка — когда и как, по правилам службы",IF(D61="ожидает возврата","сдать возврат в срок, который задаёт служба",IF(AND(D61="возвращено",F61=""),"впишите, когда и кому сдан возврат",IF(AND(D61="вручено",E61=""),"впишите, чем подтверждено вручение",""))))))</f>
      </c>
    </row>
    <row r="62" spans="1:10" x14ac:dyDescent="0.25">
      <c r="A62" s="8"/>
      <c r="B62" s="8"/>
      <c r="C62" s="8"/>
      <c r="D62" s="8"/>
      <c r="E62" s="8"/>
      <c r="F62" s="8"/>
      <c r="G62" s="8"/>
      <c r="H62" s="9">
        <f>IF(A62="","",COUNTIF('Попытки'!$A$7:$A$406,A62))</f>
      </c>
      <c r="I62" s="8"/>
      <c r="J62" s="9">
        <f>IF(A62="","",IF(OR(D62="",D62="не обработано"),"",IF(D62="повторная попытка","новая попытка — когда и как, по правилам службы",IF(D62="ожидает возврата","сдать возврат в срок, который задаёт служба",IF(AND(D62="возвращено",F62=""),"впишите, когда и кому сдан возврат",IF(AND(D62="вручено",E62=""),"впишите, чем подтверждено вручение",""))))))</f>
      </c>
    </row>
    <row r="63" spans="1:10" x14ac:dyDescent="0.25">
      <c r="A63" s="8"/>
      <c r="B63" s="8"/>
      <c r="C63" s="8"/>
      <c r="D63" s="8"/>
      <c r="E63" s="8"/>
      <c r="F63" s="8"/>
      <c r="G63" s="8"/>
      <c r="H63" s="9">
        <f>IF(A63="","",COUNTIF('Попытки'!$A$7:$A$406,A63))</f>
      </c>
      <c r="I63" s="8"/>
      <c r="J63" s="9">
        <f>IF(A63="","",IF(OR(D63="",D63="не обработано"),"",IF(D63="повторная попытка","новая попытка — когда и как, по правилам службы",IF(D63="ожидает возврата","сдать возврат в срок, который задаёт служба",IF(AND(D63="возвращено",F63=""),"впишите, когда и кому сдан возврат",IF(AND(D63="вручено",E63=""),"впишите, чем подтверждено вручение",""))))))</f>
      </c>
    </row>
    <row r="64" spans="1:10" x14ac:dyDescent="0.25">
      <c r="A64" s="8"/>
      <c r="B64" s="8"/>
      <c r="C64" s="8"/>
      <c r="D64" s="8"/>
      <c r="E64" s="8"/>
      <c r="F64" s="8"/>
      <c r="G64" s="8"/>
      <c r="H64" s="9">
        <f>IF(A64="","",COUNTIF('Попытки'!$A$7:$A$406,A64))</f>
      </c>
      <c r="I64" s="8"/>
      <c r="J64" s="9">
        <f>IF(A64="","",IF(OR(D64="",D64="не обработано"),"",IF(D64="повторная попытка","новая попытка — когда и как, по правилам службы",IF(D64="ожидает возврата","сдать возврат в срок, который задаёт служба",IF(AND(D64="возвращено",F64=""),"впишите, когда и кому сдан возврат",IF(AND(D64="вручено",E64=""),"впишите, чем подтверждено вручение",""))))))</f>
      </c>
    </row>
    <row r="65" spans="1:10" x14ac:dyDescent="0.25">
      <c r="A65" s="8"/>
      <c r="B65" s="8"/>
      <c r="C65" s="8"/>
      <c r="D65" s="8"/>
      <c r="E65" s="8"/>
      <c r="F65" s="8"/>
      <c r="G65" s="8"/>
      <c r="H65" s="9">
        <f>IF(A65="","",COUNTIF('Попытки'!$A$7:$A$406,A65))</f>
      </c>
      <c r="I65" s="8"/>
      <c r="J65" s="9">
        <f>IF(A65="","",IF(OR(D65="",D65="не обработано"),"",IF(D65="повторная попытка","новая попытка — когда и как, по правилам службы",IF(D65="ожидает возврата","сдать возврат в срок, который задаёт служба",IF(AND(D65="возвращено",F65=""),"впишите, когда и кому сдан возврат",IF(AND(D65="вручено",E65=""),"впишите, чем подтверждено вручение",""))))))</f>
      </c>
    </row>
    <row r="66" spans="1:10" x14ac:dyDescent="0.25">
      <c r="A66" s="8"/>
      <c r="B66" s="8"/>
      <c r="C66" s="8"/>
      <c r="D66" s="8"/>
      <c r="E66" s="8"/>
      <c r="F66" s="8"/>
      <c r="G66" s="8"/>
      <c r="H66" s="9">
        <f>IF(A66="","",COUNTIF('Попытки'!$A$7:$A$406,A66))</f>
      </c>
      <c r="I66" s="8"/>
      <c r="J66" s="9">
        <f>IF(A66="","",IF(OR(D66="",D66="не обработано"),"",IF(D66="повторная попытка","новая попытка — когда и как, по правилам службы",IF(D66="ожидает возврата","сдать возврат в срок, который задаёт служба",IF(AND(D66="возвращено",F66=""),"впишите, когда и кому сдан возврат",IF(AND(D66="вручено",E66=""),"впишите, чем подтверждено вручение",""))))))</f>
      </c>
    </row>
    <row r="67" spans="1:10" x14ac:dyDescent="0.25">
      <c r="A67" s="8"/>
      <c r="B67" s="8"/>
      <c r="C67" s="8"/>
      <c r="D67" s="8"/>
      <c r="E67" s="8"/>
      <c r="F67" s="8"/>
      <c r="G67" s="8"/>
      <c r="H67" s="9">
        <f>IF(A67="","",COUNTIF('Попытки'!$A$7:$A$406,A67))</f>
      </c>
      <c r="I67" s="8"/>
      <c r="J67" s="9">
        <f>IF(A67="","",IF(OR(D67="",D67="не обработано"),"",IF(D67="повторная попытка","новая попытка — когда и как, по правилам службы",IF(D67="ожидает возврата","сдать возврат в срок, который задаёт служба",IF(AND(D67="возвращено",F67=""),"впишите, когда и кому сдан возврат",IF(AND(D67="вручено",E67=""),"впишите, чем подтверждено вручение",""))))))</f>
      </c>
    </row>
    <row r="68" spans="1:10" x14ac:dyDescent="0.25">
      <c r="A68" s="8"/>
      <c r="B68" s="8"/>
      <c r="C68" s="8"/>
      <c r="D68" s="8"/>
      <c r="E68" s="8"/>
      <c r="F68" s="8"/>
      <c r="G68" s="8"/>
      <c r="H68" s="9">
        <f>IF(A68="","",COUNTIF('Попытки'!$A$7:$A$406,A68))</f>
      </c>
      <c r="I68" s="8"/>
      <c r="J68" s="9">
        <f>IF(A68="","",IF(OR(D68="",D68="не обработано"),"",IF(D68="повторная попытка","новая попытка — когда и как, по правилам службы",IF(D68="ожидает возврата","сдать возврат в срок, который задаёт служба",IF(AND(D68="возвращено",F68=""),"впишите, когда и кому сдан возврат",IF(AND(D68="вручено",E68=""),"впишите, чем подтверждено вручение",""))))))</f>
      </c>
    </row>
    <row r="69" spans="1:10" x14ac:dyDescent="0.25">
      <c r="A69" s="8"/>
      <c r="B69" s="8"/>
      <c r="C69" s="8"/>
      <c r="D69" s="8"/>
      <c r="E69" s="8"/>
      <c r="F69" s="8"/>
      <c r="G69" s="8"/>
      <c r="H69" s="9">
        <f>IF(A69="","",COUNTIF('Попытки'!$A$7:$A$406,A69))</f>
      </c>
      <c r="I69" s="8"/>
      <c r="J69" s="9">
        <f>IF(A69="","",IF(OR(D69="",D69="не обработано"),"",IF(D69="повторная попытка","новая попытка — когда и как, по правилам службы",IF(D69="ожидает возврата","сдать возврат в срок, который задаёт служба",IF(AND(D69="возвращено",F69=""),"впишите, когда и кому сдан возврат",IF(AND(D69="вручено",E69=""),"впишите, чем подтверждено вручение",""))))))</f>
      </c>
    </row>
    <row r="70" spans="1:10" x14ac:dyDescent="0.25">
      <c r="A70" s="8"/>
      <c r="B70" s="8"/>
      <c r="C70" s="8"/>
      <c r="D70" s="8"/>
      <c r="E70" s="8"/>
      <c r="F70" s="8"/>
      <c r="G70" s="8"/>
      <c r="H70" s="9">
        <f>IF(A70="","",COUNTIF('Попытки'!$A$7:$A$406,A70))</f>
      </c>
      <c r="I70" s="8"/>
      <c r="J70" s="9">
        <f>IF(A70="","",IF(OR(D70="",D70="не обработано"),"",IF(D70="повторная попытка","новая попытка — когда и как, по правилам службы",IF(D70="ожидает возврата","сдать возврат в срок, который задаёт служба",IF(AND(D70="возвращено",F70=""),"впишите, когда и кому сдан возврат",IF(AND(D70="вручено",E70=""),"впишите, чем подтверждено вручение",""))))))</f>
      </c>
    </row>
    <row r="71" spans="1:10" x14ac:dyDescent="0.25">
      <c r="A71" s="8"/>
      <c r="B71" s="8"/>
      <c r="C71" s="8"/>
      <c r="D71" s="8"/>
      <c r="E71" s="8"/>
      <c r="F71" s="8"/>
      <c r="G71" s="8"/>
      <c r="H71" s="9">
        <f>IF(A71="","",COUNTIF('Попытки'!$A$7:$A$406,A71))</f>
      </c>
      <c r="I71" s="8"/>
      <c r="J71" s="9">
        <f>IF(A71="","",IF(OR(D71="",D71="не обработано"),"",IF(D71="повторная попытка","новая попытка — когда и как, по правилам службы",IF(D71="ожидает возврата","сдать возврат в срок, который задаёт служба",IF(AND(D71="возвращено",F71=""),"впишите, когда и кому сдан возврат",IF(AND(D71="вручено",E71=""),"впишите, чем подтверждено вручение",""))))))</f>
      </c>
    </row>
    <row r="72" spans="1:10" x14ac:dyDescent="0.25">
      <c r="A72" s="8"/>
      <c r="B72" s="8"/>
      <c r="C72" s="8"/>
      <c r="D72" s="8"/>
      <c r="E72" s="8"/>
      <c r="F72" s="8"/>
      <c r="G72" s="8"/>
      <c r="H72" s="9">
        <f>IF(A72="","",COUNTIF('Попытки'!$A$7:$A$406,A72))</f>
      </c>
      <c r="I72" s="8"/>
      <c r="J72" s="9">
        <f>IF(A72="","",IF(OR(D72="",D72="не обработано"),"",IF(D72="повторная попытка","новая попытка — когда и как, по правилам службы",IF(D72="ожидает возврата","сдать возврат в срок, который задаёт служба",IF(AND(D72="возвращено",F72=""),"впишите, когда и кому сдан возврат",IF(AND(D72="вручено",E72=""),"впишите, чем подтверждено вручение",""))))))</f>
      </c>
    </row>
    <row r="73" spans="1:10" x14ac:dyDescent="0.25">
      <c r="A73" s="8"/>
      <c r="B73" s="8"/>
      <c r="C73" s="8"/>
      <c r="D73" s="8"/>
      <c r="E73" s="8"/>
      <c r="F73" s="8"/>
      <c r="G73" s="8"/>
      <c r="H73" s="9">
        <f>IF(A73="","",COUNTIF('Попытки'!$A$7:$A$406,A73))</f>
      </c>
      <c r="I73" s="8"/>
      <c r="J73" s="9">
        <f>IF(A73="","",IF(OR(D73="",D73="не обработано"),"",IF(D73="повторная попытка","новая попытка — когда и как, по правилам службы",IF(D73="ожидает возврата","сдать возврат в срок, который задаёт служба",IF(AND(D73="возвращено",F73=""),"впишите, когда и кому сдан возврат",IF(AND(D73="вручено",E73=""),"впишите, чем подтверждено вручение",""))))))</f>
      </c>
    </row>
    <row r="74" spans="1:10" x14ac:dyDescent="0.25">
      <c r="A74" s="8"/>
      <c r="B74" s="8"/>
      <c r="C74" s="8"/>
      <c r="D74" s="8"/>
      <c r="E74" s="8"/>
      <c r="F74" s="8"/>
      <c r="G74" s="8"/>
      <c r="H74" s="9">
        <f>IF(A74="","",COUNTIF('Попытки'!$A$7:$A$406,A74))</f>
      </c>
      <c r="I74" s="8"/>
      <c r="J74" s="9">
        <f>IF(A74="","",IF(OR(D74="",D74="не обработано"),"",IF(D74="повторная попытка","новая попытка — когда и как, по правилам службы",IF(D74="ожидает возврата","сдать возврат в срок, который задаёт служба",IF(AND(D74="возвращено",F74=""),"впишите, когда и кому сдан возврат",IF(AND(D74="вручено",E74=""),"впишите, чем подтверждено вручение",""))))))</f>
      </c>
    </row>
    <row r="75" spans="1:10" x14ac:dyDescent="0.25">
      <c r="A75" s="8"/>
      <c r="B75" s="8"/>
      <c r="C75" s="8"/>
      <c r="D75" s="8"/>
      <c r="E75" s="8"/>
      <c r="F75" s="8"/>
      <c r="G75" s="8"/>
      <c r="H75" s="9">
        <f>IF(A75="","",COUNTIF('Попытки'!$A$7:$A$406,A75))</f>
      </c>
      <c r="I75" s="8"/>
      <c r="J75" s="9">
        <f>IF(A75="","",IF(OR(D75="",D75="не обработано"),"",IF(D75="повторная попытка","новая попытка — когда и как, по правилам службы",IF(D75="ожидает возврата","сдать возврат в срок, который задаёт служба",IF(AND(D75="возвращено",F75=""),"впишите, когда и кому сдан возврат",IF(AND(D75="вручено",E75=""),"впишите, чем подтверждено вручение",""))))))</f>
      </c>
    </row>
    <row r="76" spans="1:10" x14ac:dyDescent="0.25">
      <c r="A76" s="8"/>
      <c r="B76" s="8"/>
      <c r="C76" s="8"/>
      <c r="D76" s="8"/>
      <c r="E76" s="8"/>
      <c r="F76" s="8"/>
      <c r="G76" s="8"/>
      <c r="H76" s="9">
        <f>IF(A76="","",COUNTIF('Попытки'!$A$7:$A$406,A76))</f>
      </c>
      <c r="I76" s="8"/>
      <c r="J76" s="9">
        <f>IF(A76="","",IF(OR(D76="",D76="не обработано"),"",IF(D76="повторная попытка","новая попытка — когда и как, по правилам службы",IF(D76="ожидает возврата","сдать возврат в срок, который задаёт служба",IF(AND(D76="возвращено",F76=""),"впишите, когда и кому сдан возврат",IF(AND(D76="вручено",E76=""),"впишите, чем подтверждено вручение",""))))))</f>
      </c>
    </row>
    <row r="77" spans="1:10" x14ac:dyDescent="0.25">
      <c r="A77" s="8"/>
      <c r="B77" s="8"/>
      <c r="C77" s="8"/>
      <c r="D77" s="8"/>
      <c r="E77" s="8"/>
      <c r="F77" s="8"/>
      <c r="G77" s="8"/>
      <c r="H77" s="9">
        <f>IF(A77="","",COUNTIF('Попытки'!$A$7:$A$406,A77))</f>
      </c>
      <c r="I77" s="8"/>
      <c r="J77" s="9">
        <f>IF(A77="","",IF(OR(D77="",D77="не обработано"),"",IF(D77="повторная попытка","новая попытка — когда и как, по правилам службы",IF(D77="ожидает возврата","сдать возврат в срок, который задаёт служба",IF(AND(D77="возвращено",F77=""),"впишите, когда и кому сдан возврат",IF(AND(D77="вручено",E77=""),"впишите, чем подтверждено вручение",""))))))</f>
      </c>
    </row>
    <row r="78" spans="1:10" x14ac:dyDescent="0.25">
      <c r="A78" s="8"/>
      <c r="B78" s="8"/>
      <c r="C78" s="8"/>
      <c r="D78" s="8"/>
      <c r="E78" s="8"/>
      <c r="F78" s="8"/>
      <c r="G78" s="8"/>
      <c r="H78" s="9">
        <f>IF(A78="","",COUNTIF('Попытки'!$A$7:$A$406,A78))</f>
      </c>
      <c r="I78" s="8"/>
      <c r="J78" s="9">
        <f>IF(A78="","",IF(OR(D78="",D78="не обработано"),"",IF(D78="повторная попытка","новая попытка — когда и как, по правилам службы",IF(D78="ожидает возврата","сдать возврат в срок, который задаёт служба",IF(AND(D78="возвращено",F78=""),"впишите, когда и кому сдан возврат",IF(AND(D78="вручено",E78=""),"впишите, чем подтверждено вручение",""))))))</f>
      </c>
    </row>
    <row r="79" spans="1:10" x14ac:dyDescent="0.25">
      <c r="A79" s="8"/>
      <c r="B79" s="8"/>
      <c r="C79" s="8"/>
      <c r="D79" s="8"/>
      <c r="E79" s="8"/>
      <c r="F79" s="8"/>
      <c r="G79" s="8"/>
      <c r="H79" s="9">
        <f>IF(A79="","",COUNTIF('Попытки'!$A$7:$A$406,A79))</f>
      </c>
      <c r="I79" s="8"/>
      <c r="J79" s="9">
        <f>IF(A79="","",IF(OR(D79="",D79="не обработано"),"",IF(D79="повторная попытка","новая попытка — когда и как, по правилам службы",IF(D79="ожидает возврата","сдать возврат в срок, который задаёт служба",IF(AND(D79="возвращено",F79=""),"впишите, когда и кому сдан возврат",IF(AND(D79="вручено",E79=""),"впишите, чем подтверждено вручение",""))))))</f>
      </c>
    </row>
    <row r="80" spans="1:10" x14ac:dyDescent="0.25">
      <c r="A80" s="8"/>
      <c r="B80" s="8"/>
      <c r="C80" s="8"/>
      <c r="D80" s="8"/>
      <c r="E80" s="8"/>
      <c r="F80" s="8"/>
      <c r="G80" s="8"/>
      <c r="H80" s="9">
        <f>IF(A80="","",COUNTIF('Попытки'!$A$7:$A$406,A80))</f>
      </c>
      <c r="I80" s="8"/>
      <c r="J80" s="9">
        <f>IF(A80="","",IF(OR(D80="",D80="не обработано"),"",IF(D80="повторная попытка","новая попытка — когда и как, по правилам службы",IF(D80="ожидает возврата","сдать возврат в срок, который задаёт служба",IF(AND(D80="возвращено",F80=""),"впишите, когда и кому сдан возврат",IF(AND(D80="вручено",E80=""),"впишите, чем подтверждено вручение",""))))))</f>
      </c>
    </row>
    <row r="81" spans="1:10" x14ac:dyDescent="0.25">
      <c r="A81" s="8"/>
      <c r="B81" s="8"/>
      <c r="C81" s="8"/>
      <c r="D81" s="8"/>
      <c r="E81" s="8"/>
      <c r="F81" s="8"/>
      <c r="G81" s="8"/>
      <c r="H81" s="9">
        <f>IF(A81="","",COUNTIF('Попытки'!$A$7:$A$406,A81))</f>
      </c>
      <c r="I81" s="8"/>
      <c r="J81" s="9">
        <f>IF(A81="","",IF(OR(D81="",D81="не обработано"),"",IF(D81="повторная попытка","новая попытка — когда и как, по правилам службы",IF(D81="ожидает возврата","сдать возврат в срок, который задаёт служба",IF(AND(D81="возвращено",F81=""),"впишите, когда и кому сдан возврат",IF(AND(D81="вручено",E81=""),"впишите, чем подтверждено вручение",""))))))</f>
      </c>
    </row>
    <row r="82" spans="1:10" x14ac:dyDescent="0.25">
      <c r="A82" s="8"/>
      <c r="B82" s="8"/>
      <c r="C82" s="8"/>
      <c r="D82" s="8"/>
      <c r="E82" s="8"/>
      <c r="F82" s="8"/>
      <c r="G82" s="8"/>
      <c r="H82" s="9">
        <f>IF(A82="","",COUNTIF('Попытки'!$A$7:$A$406,A82))</f>
      </c>
      <c r="I82" s="8"/>
      <c r="J82" s="9">
        <f>IF(A82="","",IF(OR(D82="",D82="не обработано"),"",IF(D82="повторная попытка","новая попытка — когда и как, по правилам службы",IF(D82="ожидает возврата","сдать возврат в срок, который задаёт служба",IF(AND(D82="возвращено",F82=""),"впишите, когда и кому сдан возврат",IF(AND(D82="вручено",E82=""),"впишите, чем подтверждено вручение",""))))))</f>
      </c>
    </row>
    <row r="83" spans="1:10" x14ac:dyDescent="0.25">
      <c r="A83" s="8"/>
      <c r="B83" s="8"/>
      <c r="C83" s="8"/>
      <c r="D83" s="8"/>
      <c r="E83" s="8"/>
      <c r="F83" s="8"/>
      <c r="G83" s="8"/>
      <c r="H83" s="9">
        <f>IF(A83="","",COUNTIF('Попытки'!$A$7:$A$406,A83))</f>
      </c>
      <c r="I83" s="8"/>
      <c r="J83" s="9">
        <f>IF(A83="","",IF(OR(D83="",D83="не обработано"),"",IF(D83="повторная попытка","новая попытка — когда и как, по правилам службы",IF(D83="ожидает возврата","сдать возврат в срок, который задаёт служба",IF(AND(D83="возвращено",F83=""),"впишите, когда и кому сдан возврат",IF(AND(D83="вручено",E83=""),"впишите, чем подтверждено вручение",""))))))</f>
      </c>
    </row>
    <row r="84" spans="1:10" x14ac:dyDescent="0.25">
      <c r="A84" s="8"/>
      <c r="B84" s="8"/>
      <c r="C84" s="8"/>
      <c r="D84" s="8"/>
      <c r="E84" s="8"/>
      <c r="F84" s="8"/>
      <c r="G84" s="8"/>
      <c r="H84" s="9">
        <f>IF(A84="","",COUNTIF('Попытки'!$A$7:$A$406,A84))</f>
      </c>
      <c r="I84" s="8"/>
      <c r="J84" s="9">
        <f>IF(A84="","",IF(OR(D84="",D84="не обработано"),"",IF(D84="повторная попытка","новая попытка — когда и как, по правилам службы",IF(D84="ожидает возврата","сдать возврат в срок, который задаёт служба",IF(AND(D84="возвращено",F84=""),"впишите, когда и кому сдан возврат",IF(AND(D84="вручено",E84=""),"впишите, чем подтверждено вручение",""))))))</f>
      </c>
    </row>
    <row r="85" spans="1:10" x14ac:dyDescent="0.25">
      <c r="A85" s="8"/>
      <c r="B85" s="8"/>
      <c r="C85" s="8"/>
      <c r="D85" s="8"/>
      <c r="E85" s="8"/>
      <c r="F85" s="8"/>
      <c r="G85" s="8"/>
      <c r="H85" s="9">
        <f>IF(A85="","",COUNTIF('Попытки'!$A$7:$A$406,A85))</f>
      </c>
      <c r="I85" s="8"/>
      <c r="J85" s="9">
        <f>IF(A85="","",IF(OR(D85="",D85="не обработано"),"",IF(D85="повторная попытка","новая попытка — когда и как, по правилам службы",IF(D85="ожидает возврата","сдать возврат в срок, который задаёт служба",IF(AND(D85="возвращено",F85=""),"впишите, когда и кому сдан возврат",IF(AND(D85="вручено",E85=""),"впишите, чем подтверждено вручение",""))))))</f>
      </c>
    </row>
    <row r="86" spans="1:10" x14ac:dyDescent="0.25">
      <c r="A86" s="8"/>
      <c r="B86" s="8"/>
      <c r="C86" s="8"/>
      <c r="D86" s="8"/>
      <c r="E86" s="8"/>
      <c r="F86" s="8"/>
      <c r="G86" s="8"/>
      <c r="H86" s="9">
        <f>IF(A86="","",COUNTIF('Попытки'!$A$7:$A$406,A86))</f>
      </c>
      <c r="I86" s="8"/>
      <c r="J86" s="9">
        <f>IF(A86="","",IF(OR(D86="",D86="не обработано"),"",IF(D86="повторная попытка","новая попытка — когда и как, по правилам службы",IF(D86="ожидает возврата","сдать возврат в срок, который задаёт служба",IF(AND(D86="возвращено",F86=""),"впишите, когда и кому сдан возврат",IF(AND(D86="вручено",E86=""),"впишите, чем подтверждено вручение",""))))))</f>
      </c>
    </row>
    <row r="87" spans="1:10" x14ac:dyDescent="0.25">
      <c r="A87" s="8"/>
      <c r="B87" s="8"/>
      <c r="C87" s="8"/>
      <c r="D87" s="8"/>
      <c r="E87" s="8"/>
      <c r="F87" s="8"/>
      <c r="G87" s="8"/>
      <c r="H87" s="9">
        <f>IF(A87="","",COUNTIF('Попытки'!$A$7:$A$406,A87))</f>
      </c>
      <c r="I87" s="8"/>
      <c r="J87" s="9">
        <f>IF(A87="","",IF(OR(D87="",D87="не обработано"),"",IF(D87="повторная попытка","новая попытка — когда и как, по правилам службы",IF(D87="ожидает возврата","сдать возврат в срок, который задаёт служба",IF(AND(D87="возвращено",F87=""),"впишите, когда и кому сдан возврат",IF(AND(D87="вручено",E87=""),"впишите, чем подтверждено вручение",""))))))</f>
      </c>
    </row>
    <row r="88" spans="1:10" x14ac:dyDescent="0.25">
      <c r="A88" s="8"/>
      <c r="B88" s="8"/>
      <c r="C88" s="8"/>
      <c r="D88" s="8"/>
      <c r="E88" s="8"/>
      <c r="F88" s="8"/>
      <c r="G88" s="8"/>
      <c r="H88" s="9">
        <f>IF(A88="","",COUNTIF('Попытки'!$A$7:$A$406,A88))</f>
      </c>
      <c r="I88" s="8"/>
      <c r="J88" s="9">
        <f>IF(A88="","",IF(OR(D88="",D88="не обработано"),"",IF(D88="повторная попытка","новая попытка — когда и как, по правилам службы",IF(D88="ожидает возврата","сдать возврат в срок, который задаёт служба",IF(AND(D88="возвращено",F88=""),"впишите, когда и кому сдан возврат",IF(AND(D88="вручено",E88=""),"впишите, чем подтверждено вручение",""))))))</f>
      </c>
    </row>
    <row r="89" spans="1:10" x14ac:dyDescent="0.25">
      <c r="A89" s="8"/>
      <c r="B89" s="8"/>
      <c r="C89" s="8"/>
      <c r="D89" s="8"/>
      <c r="E89" s="8"/>
      <c r="F89" s="8"/>
      <c r="G89" s="8"/>
      <c r="H89" s="9">
        <f>IF(A89="","",COUNTIF('Попытки'!$A$7:$A$406,A89))</f>
      </c>
      <c r="I89" s="8"/>
      <c r="J89" s="9">
        <f>IF(A89="","",IF(OR(D89="",D89="не обработано"),"",IF(D89="повторная попытка","новая попытка — когда и как, по правилам службы",IF(D89="ожидает возврата","сдать возврат в срок, который задаёт служба",IF(AND(D89="возвращено",F89=""),"впишите, когда и кому сдан возврат",IF(AND(D89="вручено",E89=""),"впишите, чем подтверждено вручение",""))))))</f>
      </c>
    </row>
    <row r="90" spans="1:10" x14ac:dyDescent="0.25">
      <c r="A90" s="8"/>
      <c r="B90" s="8"/>
      <c r="C90" s="8"/>
      <c r="D90" s="8"/>
      <c r="E90" s="8"/>
      <c r="F90" s="8"/>
      <c r="G90" s="8"/>
      <c r="H90" s="9">
        <f>IF(A90="","",COUNTIF('Попытки'!$A$7:$A$406,A90))</f>
      </c>
      <c r="I90" s="8"/>
      <c r="J90" s="9">
        <f>IF(A90="","",IF(OR(D90="",D90="не обработано"),"",IF(D90="повторная попытка","новая попытка — когда и как, по правилам службы",IF(D90="ожидает возврата","сдать возврат в срок, который задаёт служба",IF(AND(D90="возвращено",F90=""),"впишите, когда и кому сдан возврат",IF(AND(D90="вручено",E90=""),"впишите, чем подтверждено вручение",""))))))</f>
      </c>
    </row>
    <row r="91" spans="1:10" x14ac:dyDescent="0.25">
      <c r="A91" s="8"/>
      <c r="B91" s="8"/>
      <c r="C91" s="8"/>
      <c r="D91" s="8"/>
      <c r="E91" s="8"/>
      <c r="F91" s="8"/>
      <c r="G91" s="8"/>
      <c r="H91" s="9">
        <f>IF(A91="","",COUNTIF('Попытки'!$A$7:$A$406,A91))</f>
      </c>
      <c r="I91" s="8"/>
      <c r="J91" s="9">
        <f>IF(A91="","",IF(OR(D91="",D91="не обработано"),"",IF(D91="повторная попытка","новая попытка — когда и как, по правилам службы",IF(D91="ожидает возврата","сдать возврат в срок, который задаёт служба",IF(AND(D91="возвращено",F91=""),"впишите, когда и кому сдан возврат",IF(AND(D91="вручено",E91=""),"впишите, чем подтверждено вручение",""))))))</f>
      </c>
    </row>
    <row r="92" spans="1:10" x14ac:dyDescent="0.25">
      <c r="A92" s="8"/>
      <c r="B92" s="8"/>
      <c r="C92" s="8"/>
      <c r="D92" s="8"/>
      <c r="E92" s="8"/>
      <c r="F92" s="8"/>
      <c r="G92" s="8"/>
      <c r="H92" s="9">
        <f>IF(A92="","",COUNTIF('Попытки'!$A$7:$A$406,A92))</f>
      </c>
      <c r="I92" s="8"/>
      <c r="J92" s="9">
        <f>IF(A92="","",IF(OR(D92="",D92="не обработано"),"",IF(D92="повторная попытка","новая попытка — когда и как, по правилам службы",IF(D92="ожидает возврата","сдать возврат в срок, который задаёт служба",IF(AND(D92="возвращено",F92=""),"впишите, когда и кому сдан возврат",IF(AND(D92="вручено",E92=""),"впишите, чем подтверждено вручение",""))))))</f>
      </c>
    </row>
    <row r="93" spans="1:10" x14ac:dyDescent="0.25">
      <c r="A93" s="8"/>
      <c r="B93" s="8"/>
      <c r="C93" s="8"/>
      <c r="D93" s="8"/>
      <c r="E93" s="8"/>
      <c r="F93" s="8"/>
      <c r="G93" s="8"/>
      <c r="H93" s="9">
        <f>IF(A93="","",COUNTIF('Попытки'!$A$7:$A$406,A93))</f>
      </c>
      <c r="I93" s="8"/>
      <c r="J93" s="9">
        <f>IF(A93="","",IF(OR(D93="",D93="не обработано"),"",IF(D93="повторная попытка","новая попытка — когда и как, по правилам службы",IF(D93="ожидает возврата","сдать возврат в срок, который задаёт служба",IF(AND(D93="возвращено",F93=""),"впишите, когда и кому сдан возврат",IF(AND(D93="вручено",E93=""),"впишите, чем подтверждено вручение",""))))))</f>
      </c>
    </row>
    <row r="94" spans="1:10" x14ac:dyDescent="0.25">
      <c r="A94" s="8"/>
      <c r="B94" s="8"/>
      <c r="C94" s="8"/>
      <c r="D94" s="8"/>
      <c r="E94" s="8"/>
      <c r="F94" s="8"/>
      <c r="G94" s="8"/>
      <c r="H94" s="9">
        <f>IF(A94="","",COUNTIF('Попытки'!$A$7:$A$406,A94))</f>
      </c>
      <c r="I94" s="8"/>
      <c r="J94" s="9">
        <f>IF(A94="","",IF(OR(D94="",D94="не обработано"),"",IF(D94="повторная попытка","новая попытка — когда и как, по правилам службы",IF(D94="ожидает возврата","сдать возврат в срок, который задаёт служба",IF(AND(D94="возвращено",F94=""),"впишите, когда и кому сдан возврат",IF(AND(D94="вручено",E94=""),"впишите, чем подтверждено вручение",""))))))</f>
      </c>
    </row>
    <row r="95" spans="1:10" x14ac:dyDescent="0.25">
      <c r="A95" s="8"/>
      <c r="B95" s="8"/>
      <c r="C95" s="8"/>
      <c r="D95" s="8"/>
      <c r="E95" s="8"/>
      <c r="F95" s="8"/>
      <c r="G95" s="8"/>
      <c r="H95" s="9">
        <f>IF(A95="","",COUNTIF('Попытки'!$A$7:$A$406,A95))</f>
      </c>
      <c r="I95" s="8"/>
      <c r="J95" s="9">
        <f>IF(A95="","",IF(OR(D95="",D95="не обработано"),"",IF(D95="повторная попытка","новая попытка — когда и как, по правилам службы",IF(D95="ожидает возврата","сдать возврат в срок, который задаёт служба",IF(AND(D95="возвращено",F95=""),"впишите, когда и кому сдан возврат",IF(AND(D95="вручено",E95=""),"впишите, чем подтверждено вручение",""))))))</f>
      </c>
    </row>
    <row r="96" spans="1:10" x14ac:dyDescent="0.25">
      <c r="A96" s="8"/>
      <c r="B96" s="8"/>
      <c r="C96" s="8"/>
      <c r="D96" s="8"/>
      <c r="E96" s="8"/>
      <c r="F96" s="8"/>
      <c r="G96" s="8"/>
      <c r="H96" s="9">
        <f>IF(A96="","",COUNTIF('Попытки'!$A$7:$A$406,A96))</f>
      </c>
      <c r="I96" s="8"/>
      <c r="J96" s="9">
        <f>IF(A96="","",IF(OR(D96="",D96="не обработано"),"",IF(D96="повторная попытка","новая попытка — когда и как, по правилам службы",IF(D96="ожидает возврата","сдать возврат в срок, который задаёт служба",IF(AND(D96="возвращено",F96=""),"впишите, когда и кому сдан возврат",IF(AND(D96="вручено",E96=""),"впишите, чем подтверждено вручение",""))))))</f>
      </c>
    </row>
    <row r="97" spans="1:10" x14ac:dyDescent="0.25">
      <c r="A97" s="8"/>
      <c r="B97" s="8"/>
      <c r="C97" s="8"/>
      <c r="D97" s="8"/>
      <c r="E97" s="8"/>
      <c r="F97" s="8"/>
      <c r="G97" s="8"/>
      <c r="H97" s="9">
        <f>IF(A97="","",COUNTIF('Попытки'!$A$7:$A$406,A97))</f>
      </c>
      <c r="I97" s="8"/>
      <c r="J97" s="9">
        <f>IF(A97="","",IF(OR(D97="",D97="не обработано"),"",IF(D97="повторная попытка","новая попытка — когда и как, по правилам службы",IF(D97="ожидает возврата","сдать возврат в срок, который задаёт служба",IF(AND(D97="возвращено",F97=""),"впишите, когда и кому сдан возврат",IF(AND(D97="вручено",E97=""),"впишите, чем подтверждено вручение",""))))))</f>
      </c>
    </row>
    <row r="98" spans="1:10" x14ac:dyDescent="0.25">
      <c r="A98" s="8"/>
      <c r="B98" s="8"/>
      <c r="C98" s="8"/>
      <c r="D98" s="8"/>
      <c r="E98" s="8"/>
      <c r="F98" s="8"/>
      <c r="G98" s="8"/>
      <c r="H98" s="9">
        <f>IF(A98="","",COUNTIF('Попытки'!$A$7:$A$406,A98))</f>
      </c>
      <c r="I98" s="8"/>
      <c r="J98" s="9">
        <f>IF(A98="","",IF(OR(D98="",D98="не обработано"),"",IF(D98="повторная попытка","новая попытка — когда и как, по правилам службы",IF(D98="ожидает возврата","сдать возврат в срок, который задаёт служба",IF(AND(D98="возвращено",F98=""),"впишите, когда и кому сдан возврат",IF(AND(D98="вручено",E98=""),"впишите, чем подтверждено вручение",""))))))</f>
      </c>
    </row>
    <row r="99" spans="1:10" x14ac:dyDescent="0.25">
      <c r="A99" s="8"/>
      <c r="B99" s="8"/>
      <c r="C99" s="8"/>
      <c r="D99" s="8"/>
      <c r="E99" s="8"/>
      <c r="F99" s="8"/>
      <c r="G99" s="8"/>
      <c r="H99" s="9">
        <f>IF(A99="","",COUNTIF('Попытки'!$A$7:$A$406,A99))</f>
      </c>
      <c r="I99" s="8"/>
      <c r="J99" s="9">
        <f>IF(A99="","",IF(OR(D99="",D99="не обработано"),"",IF(D99="повторная попытка","новая попытка — когда и как, по правилам службы",IF(D99="ожидает возврата","сдать возврат в срок, который задаёт служба",IF(AND(D99="возвращено",F99=""),"впишите, когда и кому сдан возврат",IF(AND(D99="вручено",E99=""),"впишите, чем подтверждено вручение",""))))))</f>
      </c>
    </row>
    <row r="100" spans="1:10" x14ac:dyDescent="0.25">
      <c r="A100" s="8"/>
      <c r="B100" s="8"/>
      <c r="C100" s="8"/>
      <c r="D100" s="8"/>
      <c r="E100" s="8"/>
      <c r="F100" s="8"/>
      <c r="G100" s="8"/>
      <c r="H100" s="9">
        <f>IF(A100="","",COUNTIF('Попытки'!$A$7:$A$406,A100))</f>
      </c>
      <c r="I100" s="8"/>
      <c r="J100" s="9">
        <f>IF(A100="","",IF(OR(D100="",D100="не обработано"),"",IF(D100="повторная попытка","новая попытка — когда и как, по правилам службы",IF(D100="ожидает возврата","сдать возврат в срок, который задаёт служба",IF(AND(D100="возвращено",F100=""),"впишите, когда и кому сдан возврат",IF(AND(D100="вручено",E100=""),"впишите, чем подтверждено вручение",""))))))</f>
      </c>
    </row>
    <row r="101" spans="1:10" x14ac:dyDescent="0.25">
      <c r="A101" s="8"/>
      <c r="B101" s="8"/>
      <c r="C101" s="8"/>
      <c r="D101" s="8"/>
      <c r="E101" s="8"/>
      <c r="F101" s="8"/>
      <c r="G101" s="8"/>
      <c r="H101" s="9">
        <f>IF(A101="","",COUNTIF('Попытки'!$A$7:$A$406,A101))</f>
      </c>
      <c r="I101" s="8"/>
      <c r="J101" s="9">
        <f>IF(A101="","",IF(OR(D101="",D101="не обработано"),"",IF(D101="повторная попытка","новая попытка — когда и как, по правилам службы",IF(D101="ожидает возврата","сдать возврат в срок, который задаёт служба",IF(AND(D101="возвращено",F101=""),"впишите, когда и кому сдан возврат",IF(AND(D101="вручено",E101=""),"впишите, чем подтверждено вручение",""))))))</f>
      </c>
    </row>
    <row r="102" spans="1:10" x14ac:dyDescent="0.25">
      <c r="A102" s="8"/>
      <c r="B102" s="8"/>
      <c r="C102" s="8"/>
      <c r="D102" s="8"/>
      <c r="E102" s="8"/>
      <c r="F102" s="8"/>
      <c r="G102" s="8"/>
      <c r="H102" s="9">
        <f>IF(A102="","",COUNTIF('Попытки'!$A$7:$A$406,A102))</f>
      </c>
      <c r="I102" s="8"/>
      <c r="J102" s="9">
        <f>IF(A102="","",IF(OR(D102="",D102="не обработано"),"",IF(D102="повторная попытка","новая попытка — когда и как, по правилам службы",IF(D102="ожидает возврата","сдать возврат в срок, который задаёт служба",IF(AND(D102="возвращено",F102=""),"впишите, когда и кому сдан возврат",IF(AND(D102="вручено",E102=""),"впишите, чем подтверждено вручение",""))))))</f>
      </c>
    </row>
    <row r="103" spans="1:10" x14ac:dyDescent="0.25">
      <c r="A103" s="8"/>
      <c r="B103" s="8"/>
      <c r="C103" s="8"/>
      <c r="D103" s="8"/>
      <c r="E103" s="8"/>
      <c r="F103" s="8"/>
      <c r="G103" s="8"/>
      <c r="H103" s="9">
        <f>IF(A103="","",COUNTIF('Попытки'!$A$7:$A$406,A103))</f>
      </c>
      <c r="I103" s="8"/>
      <c r="J103" s="9">
        <f>IF(A103="","",IF(OR(D103="",D103="не обработано"),"",IF(D103="повторная попытка","новая попытка — когда и как, по правилам службы",IF(D103="ожидает возврата","сдать возврат в срок, который задаёт служба",IF(AND(D103="возвращено",F103=""),"впишите, когда и кому сдан возврат",IF(AND(D103="вручено",E103=""),"впишите, чем подтверждено вручение",""))))))</f>
      </c>
    </row>
    <row r="104" spans="1:10" x14ac:dyDescent="0.25">
      <c r="A104" s="8"/>
      <c r="B104" s="8"/>
      <c r="C104" s="8"/>
      <c r="D104" s="8"/>
      <c r="E104" s="8"/>
      <c r="F104" s="8"/>
      <c r="G104" s="8"/>
      <c r="H104" s="9">
        <f>IF(A104="","",COUNTIF('Попытки'!$A$7:$A$406,A104))</f>
      </c>
      <c r="I104" s="8"/>
      <c r="J104" s="9">
        <f>IF(A104="","",IF(OR(D104="",D104="не обработано"),"",IF(D104="повторная попытка","новая попытка — когда и как, по правилам службы",IF(D104="ожидает возврата","сдать возврат в срок, который задаёт служба",IF(AND(D104="возвращено",F104=""),"впишите, когда и кому сдан возврат",IF(AND(D104="вручено",E104=""),"впишите, чем подтверждено вручение",""))))))</f>
      </c>
    </row>
    <row r="105" spans="1:10" x14ac:dyDescent="0.25">
      <c r="A105" s="8"/>
      <c r="B105" s="8"/>
      <c r="C105" s="8"/>
      <c r="D105" s="8"/>
      <c r="E105" s="8"/>
      <c r="F105" s="8"/>
      <c r="G105" s="8"/>
      <c r="H105" s="9">
        <f>IF(A105="","",COUNTIF('Попытки'!$A$7:$A$406,A105))</f>
      </c>
      <c r="I105" s="8"/>
      <c r="J105" s="9">
        <f>IF(A105="","",IF(OR(D105="",D105="не обработано"),"",IF(D105="повторная попытка","новая попытка — когда и как, по правилам службы",IF(D105="ожидает возврата","сдать возврат в срок, который задаёт служба",IF(AND(D105="возвращено",F105=""),"впишите, когда и кому сдан возврат",IF(AND(D105="вручено",E105=""),"впишите, чем подтверждено вручение",""))))))</f>
      </c>
    </row>
    <row r="106" spans="1:10" x14ac:dyDescent="0.25">
      <c r="A106" s="8"/>
      <c r="B106" s="8"/>
      <c r="C106" s="8"/>
      <c r="D106" s="8"/>
      <c r="E106" s="8"/>
      <c r="F106" s="8"/>
      <c r="G106" s="8"/>
      <c r="H106" s="9">
        <f>IF(A106="","",COUNTIF('Попытки'!$A$7:$A$406,A106))</f>
      </c>
      <c r="I106" s="8"/>
      <c r="J106" s="9">
        <f>IF(A106="","",IF(OR(D106="",D106="не обработано"),"",IF(D106="повторная попытка","новая попытка — когда и как, по правилам службы",IF(D106="ожидает возврата","сдать возврат в срок, который задаёт служба",IF(AND(D106="возвращено",F106=""),"впишите, когда и кому сдан возврат",IF(AND(D106="вручено",E106=""),"впишите, чем подтверждено вручение",""))))))</f>
      </c>
    </row>
    <row r="107" spans="1:10" x14ac:dyDescent="0.25">
      <c r="A107" s="8"/>
      <c r="B107" s="8"/>
      <c r="C107" s="8"/>
      <c r="D107" s="8"/>
      <c r="E107" s="8"/>
      <c r="F107" s="8"/>
      <c r="G107" s="8"/>
      <c r="H107" s="9">
        <f>IF(A107="","",COUNTIF('Попытки'!$A$7:$A$406,A107))</f>
      </c>
      <c r="I107" s="8"/>
      <c r="J107" s="9">
        <f>IF(A107="","",IF(OR(D107="",D107="не обработано"),"",IF(D107="повторная попытка","новая попытка — когда и как, по правилам службы",IF(D107="ожидает возврата","сдать возврат в срок, который задаёт служба",IF(AND(D107="возвращено",F107=""),"впишите, когда и кому сдан возврат",IF(AND(D107="вручено",E107=""),"впишите, чем подтверждено вручение",""))))))</f>
      </c>
    </row>
    <row r="108" spans="1:10" x14ac:dyDescent="0.25">
      <c r="A108" s="8"/>
      <c r="B108" s="8"/>
      <c r="C108" s="8"/>
      <c r="D108" s="8"/>
      <c r="E108" s="8"/>
      <c r="F108" s="8"/>
      <c r="G108" s="8"/>
      <c r="H108" s="9">
        <f>IF(A108="","",COUNTIF('Попытки'!$A$7:$A$406,A108))</f>
      </c>
      <c r="I108" s="8"/>
      <c r="J108" s="9">
        <f>IF(A108="","",IF(OR(D108="",D108="не обработано"),"",IF(D108="повторная попытка","новая попытка — когда и как, по правилам службы",IF(D108="ожидает возврата","сдать возврат в срок, который задаёт служба",IF(AND(D108="возвращено",F108=""),"впишите, когда и кому сдан возврат",IF(AND(D108="вручено",E108=""),"впишите, чем подтверждено вручение",""))))))</f>
      </c>
    </row>
    <row r="109" spans="1:10" x14ac:dyDescent="0.25">
      <c r="A109" s="8"/>
      <c r="B109" s="8"/>
      <c r="C109" s="8"/>
      <c r="D109" s="8"/>
      <c r="E109" s="8"/>
      <c r="F109" s="8"/>
      <c r="G109" s="8"/>
      <c r="H109" s="9">
        <f>IF(A109="","",COUNTIF('Попытки'!$A$7:$A$406,A109))</f>
      </c>
      <c r="I109" s="8"/>
      <c r="J109" s="9">
        <f>IF(A109="","",IF(OR(D109="",D109="не обработано"),"",IF(D109="повторная попытка","новая попытка — когда и как, по правилам службы",IF(D109="ожидает возврата","сдать возврат в срок, который задаёт служба",IF(AND(D109="возвращено",F109=""),"впишите, когда и кому сдан возврат",IF(AND(D109="вручено",E109=""),"впишите, чем подтверждено вручение",""))))))</f>
      </c>
    </row>
    <row r="110" spans="1:10" x14ac:dyDescent="0.25">
      <c r="A110" s="8"/>
      <c r="B110" s="8"/>
      <c r="C110" s="8"/>
      <c r="D110" s="8"/>
      <c r="E110" s="8"/>
      <c r="F110" s="8"/>
      <c r="G110" s="8"/>
      <c r="H110" s="9">
        <f>IF(A110="","",COUNTIF('Попытки'!$A$7:$A$406,A110))</f>
      </c>
      <c r="I110" s="8"/>
      <c r="J110" s="9">
        <f>IF(A110="","",IF(OR(D110="",D110="не обработано"),"",IF(D110="повторная попытка","новая попытка — когда и как, по правилам службы",IF(D110="ожидает возврата","сдать возврат в срок, который задаёт служба",IF(AND(D110="возвращено",F110=""),"впишите, когда и кому сдан возврат",IF(AND(D110="вручено",E110=""),"впишите, чем подтверждено вручение",""))))))</f>
      </c>
    </row>
    <row r="111" spans="1:10" x14ac:dyDescent="0.25">
      <c r="A111" s="8"/>
      <c r="B111" s="8"/>
      <c r="C111" s="8"/>
      <c r="D111" s="8"/>
      <c r="E111" s="8"/>
      <c r="F111" s="8"/>
      <c r="G111" s="8"/>
      <c r="H111" s="9">
        <f>IF(A111="","",COUNTIF('Попытки'!$A$7:$A$406,A111))</f>
      </c>
      <c r="I111" s="8"/>
      <c r="J111" s="9">
        <f>IF(A111="","",IF(OR(D111="",D111="не обработано"),"",IF(D111="повторная попытка","новая попытка — когда и как, по правилам службы",IF(D111="ожидает возврата","сдать возврат в срок, который задаёт служба",IF(AND(D111="возвращено",F111=""),"впишите, когда и кому сдан возврат",IF(AND(D111="вручено",E111=""),"впишите, чем подтверждено вручение",""))))))</f>
      </c>
    </row>
    <row r="112" spans="1:10" x14ac:dyDescent="0.25">
      <c r="A112" s="8"/>
      <c r="B112" s="8"/>
      <c r="C112" s="8"/>
      <c r="D112" s="8"/>
      <c r="E112" s="8"/>
      <c r="F112" s="8"/>
      <c r="G112" s="8"/>
      <c r="H112" s="9">
        <f>IF(A112="","",COUNTIF('Попытки'!$A$7:$A$406,A112))</f>
      </c>
      <c r="I112" s="8"/>
      <c r="J112" s="9">
        <f>IF(A112="","",IF(OR(D112="",D112="не обработано"),"",IF(D112="повторная попытка","новая попытка — когда и как, по правилам службы",IF(D112="ожидает возврата","сдать возврат в срок, который задаёт служба",IF(AND(D112="возвращено",F112=""),"впишите, когда и кому сдан возврат",IF(AND(D112="вручено",E112=""),"впишите, чем подтверждено вручение",""))))))</f>
      </c>
    </row>
    <row r="113" spans="1:10" x14ac:dyDescent="0.25">
      <c r="A113" s="8"/>
      <c r="B113" s="8"/>
      <c r="C113" s="8"/>
      <c r="D113" s="8"/>
      <c r="E113" s="8"/>
      <c r="F113" s="8"/>
      <c r="G113" s="8"/>
      <c r="H113" s="9">
        <f>IF(A113="","",COUNTIF('Попытки'!$A$7:$A$406,A113))</f>
      </c>
      <c r="I113" s="8"/>
      <c r="J113" s="9">
        <f>IF(A113="","",IF(OR(D113="",D113="не обработано"),"",IF(D113="повторная попытка","новая попытка — когда и как, по правилам службы",IF(D113="ожидает возврата","сдать возврат в срок, который задаёт служба",IF(AND(D113="возвращено",F113=""),"впишите, когда и кому сдан возврат",IF(AND(D113="вручено",E113=""),"впишите, чем подтверждено вручение",""))))))</f>
      </c>
    </row>
    <row r="114" spans="1:10" x14ac:dyDescent="0.25">
      <c r="A114" s="8"/>
      <c r="B114" s="8"/>
      <c r="C114" s="8"/>
      <c r="D114" s="8"/>
      <c r="E114" s="8"/>
      <c r="F114" s="8"/>
      <c r="G114" s="8"/>
      <c r="H114" s="9">
        <f>IF(A114="","",COUNTIF('Попытки'!$A$7:$A$406,A114))</f>
      </c>
      <c r="I114" s="8"/>
      <c r="J114" s="9">
        <f>IF(A114="","",IF(OR(D114="",D114="не обработано"),"",IF(D114="повторная попытка","новая попытка — когда и как, по правилам службы",IF(D114="ожидает возврата","сдать возврат в срок, который задаёт служба",IF(AND(D114="возвращено",F114=""),"впишите, когда и кому сдан возврат",IF(AND(D114="вручено",E114=""),"впишите, чем подтверждено вручение",""))))))</f>
      </c>
    </row>
    <row r="115" spans="1:10" x14ac:dyDescent="0.25">
      <c r="A115" s="8"/>
      <c r="B115" s="8"/>
      <c r="C115" s="8"/>
      <c r="D115" s="8"/>
      <c r="E115" s="8"/>
      <c r="F115" s="8"/>
      <c r="G115" s="8"/>
      <c r="H115" s="9">
        <f>IF(A115="","",COUNTIF('Попытки'!$A$7:$A$406,A115))</f>
      </c>
      <c r="I115" s="8"/>
      <c r="J115" s="9">
        <f>IF(A115="","",IF(OR(D115="",D115="не обработано"),"",IF(D115="повторная попытка","новая попытка — когда и как, по правилам службы",IF(D115="ожидает возврата","сдать возврат в срок, который задаёт служба",IF(AND(D115="возвращено",F115=""),"впишите, когда и кому сдан возврат",IF(AND(D115="вручено",E115=""),"впишите, чем подтверждено вручение",""))))))</f>
      </c>
    </row>
    <row r="116" spans="1:10" x14ac:dyDescent="0.25">
      <c r="A116" s="8"/>
      <c r="B116" s="8"/>
      <c r="C116" s="8"/>
      <c r="D116" s="8"/>
      <c r="E116" s="8"/>
      <c r="F116" s="8"/>
      <c r="G116" s="8"/>
      <c r="H116" s="9">
        <f>IF(A116="","",COUNTIF('Попытки'!$A$7:$A$406,A116))</f>
      </c>
      <c r="I116" s="8"/>
      <c r="J116" s="9">
        <f>IF(A116="","",IF(OR(D116="",D116="не обработано"),"",IF(D116="повторная попытка","новая попытка — когда и как, по правилам службы",IF(D116="ожидает возврата","сдать возврат в срок, который задаёт служба",IF(AND(D116="возвращено",F116=""),"впишите, когда и кому сдан возврат",IF(AND(D116="вручено",E116=""),"впишите, чем подтверждено вручение",""))))))</f>
      </c>
    </row>
    <row r="117" spans="1:10" x14ac:dyDescent="0.25">
      <c r="A117" s="8"/>
      <c r="B117" s="8"/>
      <c r="C117" s="8"/>
      <c r="D117" s="8"/>
      <c r="E117" s="8"/>
      <c r="F117" s="8"/>
      <c r="G117" s="8"/>
      <c r="H117" s="9">
        <f>IF(A117="","",COUNTIF('Попытки'!$A$7:$A$406,A117))</f>
      </c>
      <c r="I117" s="8"/>
      <c r="J117" s="9">
        <f>IF(A117="","",IF(OR(D117="",D117="не обработано"),"",IF(D117="повторная попытка","новая попытка — когда и как, по правилам службы",IF(D117="ожидает возврата","сдать возврат в срок, который задаёт служба",IF(AND(D117="возвращено",F117=""),"впишите, когда и кому сдан возврат",IF(AND(D117="вручено",E117=""),"впишите, чем подтверждено вручение",""))))))</f>
      </c>
    </row>
    <row r="118" spans="1:10" x14ac:dyDescent="0.25">
      <c r="A118" s="8"/>
      <c r="B118" s="8"/>
      <c r="C118" s="8"/>
      <c r="D118" s="8"/>
      <c r="E118" s="8"/>
      <c r="F118" s="8"/>
      <c r="G118" s="8"/>
      <c r="H118" s="9">
        <f>IF(A118="","",COUNTIF('Попытки'!$A$7:$A$406,A118))</f>
      </c>
      <c r="I118" s="8"/>
      <c r="J118" s="9">
        <f>IF(A118="","",IF(OR(D118="",D118="не обработано"),"",IF(D118="повторная попытка","новая попытка — когда и как, по правилам службы",IF(D118="ожидает возврата","сдать возврат в срок, который задаёт служба",IF(AND(D118="возвращено",F118=""),"впишите, когда и кому сдан возврат",IF(AND(D118="вручено",E118=""),"впишите, чем подтверждено вручение",""))))))</f>
      </c>
    </row>
    <row r="119" spans="1:10" x14ac:dyDescent="0.25">
      <c r="A119" s="8"/>
      <c r="B119" s="8"/>
      <c r="C119" s="8"/>
      <c r="D119" s="8"/>
      <c r="E119" s="8"/>
      <c r="F119" s="8"/>
      <c r="G119" s="8"/>
      <c r="H119" s="9">
        <f>IF(A119="","",COUNTIF('Попытки'!$A$7:$A$406,A119))</f>
      </c>
      <c r="I119" s="8"/>
      <c r="J119" s="9">
        <f>IF(A119="","",IF(OR(D119="",D119="не обработано"),"",IF(D119="повторная попытка","новая попытка — когда и как, по правилам службы",IF(D119="ожидает возврата","сдать возврат в срок, который задаёт служба",IF(AND(D119="возвращено",F119=""),"впишите, когда и кому сдан возврат",IF(AND(D119="вручено",E119=""),"впишите, чем подтверждено вручение",""))))))</f>
      </c>
    </row>
    <row r="120" spans="1:10" x14ac:dyDescent="0.25">
      <c r="A120" s="8"/>
      <c r="B120" s="8"/>
      <c r="C120" s="8"/>
      <c r="D120" s="8"/>
      <c r="E120" s="8"/>
      <c r="F120" s="8"/>
      <c r="G120" s="8"/>
      <c r="H120" s="9">
        <f>IF(A120="","",COUNTIF('Попытки'!$A$7:$A$406,A120))</f>
      </c>
      <c r="I120" s="8"/>
      <c r="J120" s="9">
        <f>IF(A120="","",IF(OR(D120="",D120="не обработано"),"",IF(D120="повторная попытка","новая попытка — когда и как, по правилам службы",IF(D120="ожидает возврата","сдать возврат в срок, который задаёт служба",IF(AND(D120="возвращено",F120=""),"впишите, когда и кому сдан возврат",IF(AND(D120="вручено",E120=""),"впишите, чем подтверждено вручение",""))))))</f>
      </c>
    </row>
    <row r="121" spans="1:10" x14ac:dyDescent="0.25">
      <c r="A121" s="8"/>
      <c r="B121" s="8"/>
      <c r="C121" s="8"/>
      <c r="D121" s="8"/>
      <c r="E121" s="8"/>
      <c r="F121" s="8"/>
      <c r="G121" s="8"/>
      <c r="H121" s="9">
        <f>IF(A121="","",COUNTIF('Попытки'!$A$7:$A$406,A121))</f>
      </c>
      <c r="I121" s="8"/>
      <c r="J121" s="9">
        <f>IF(A121="","",IF(OR(D121="",D121="не обработано"),"",IF(D121="повторная попытка","новая попытка — когда и как, по правилам службы",IF(D121="ожидает возврата","сдать возврат в срок, который задаёт служба",IF(AND(D121="возвращено",F121=""),"впишите, когда и кому сдан возврат",IF(AND(D121="вручено",E121=""),"впишите, чем подтверждено вручение",""))))))</f>
      </c>
    </row>
    <row r="122" spans="1:10" x14ac:dyDescent="0.25">
      <c r="A122" s="8"/>
      <c r="B122" s="8"/>
      <c r="C122" s="8"/>
      <c r="D122" s="8"/>
      <c r="E122" s="8"/>
      <c r="F122" s="8"/>
      <c r="G122" s="8"/>
      <c r="H122" s="9">
        <f>IF(A122="","",COUNTIF('Попытки'!$A$7:$A$406,A122))</f>
      </c>
      <c r="I122" s="8"/>
      <c r="J122" s="9">
        <f>IF(A122="","",IF(OR(D122="",D122="не обработано"),"",IF(D122="повторная попытка","новая попытка — когда и как, по правилам службы",IF(D122="ожидает возврата","сдать возврат в срок, который задаёт служба",IF(AND(D122="возвращено",F122=""),"впишите, когда и кому сдан возврат",IF(AND(D122="вручено",E122=""),"впишите, чем подтверждено вручение",""))))))</f>
      </c>
    </row>
    <row r="123" spans="1:10" x14ac:dyDescent="0.25">
      <c r="A123" s="8"/>
      <c r="B123" s="8"/>
      <c r="C123" s="8"/>
      <c r="D123" s="8"/>
      <c r="E123" s="8"/>
      <c r="F123" s="8"/>
      <c r="G123" s="8"/>
      <c r="H123" s="9">
        <f>IF(A123="","",COUNTIF('Попытки'!$A$7:$A$406,A123))</f>
      </c>
      <c r="I123" s="8"/>
      <c r="J123" s="9">
        <f>IF(A123="","",IF(OR(D123="",D123="не обработано"),"",IF(D123="повторная попытка","новая попытка — когда и как, по правилам службы",IF(D123="ожидает возврата","сдать возврат в срок, который задаёт служба",IF(AND(D123="возвращено",F123=""),"впишите, когда и кому сдан возврат",IF(AND(D123="вручено",E123=""),"впишите, чем подтверждено вручение",""))))))</f>
      </c>
    </row>
    <row r="124" spans="1:10" x14ac:dyDescent="0.25">
      <c r="A124" s="8"/>
      <c r="B124" s="8"/>
      <c r="C124" s="8"/>
      <c r="D124" s="8"/>
      <c r="E124" s="8"/>
      <c r="F124" s="8"/>
      <c r="G124" s="8"/>
      <c r="H124" s="9">
        <f>IF(A124="","",COUNTIF('Попытки'!$A$7:$A$406,A124))</f>
      </c>
      <c r="I124" s="8"/>
      <c r="J124" s="9">
        <f>IF(A124="","",IF(OR(D124="",D124="не обработано"),"",IF(D124="повторная попытка","новая попытка — когда и как, по правилам службы",IF(D124="ожидает возврата","сдать возврат в срок, который задаёт служба",IF(AND(D124="возвращено",F124=""),"впишите, когда и кому сдан возврат",IF(AND(D124="вручено",E124=""),"впишите, чем подтверждено вручение",""))))))</f>
      </c>
    </row>
    <row r="125" spans="1:10" x14ac:dyDescent="0.25">
      <c r="A125" s="8"/>
      <c r="B125" s="8"/>
      <c r="C125" s="8"/>
      <c r="D125" s="8"/>
      <c r="E125" s="8"/>
      <c r="F125" s="8"/>
      <c r="G125" s="8"/>
      <c r="H125" s="9">
        <f>IF(A125="","",COUNTIF('Попытки'!$A$7:$A$406,A125))</f>
      </c>
      <c r="I125" s="8"/>
      <c r="J125" s="9">
        <f>IF(A125="","",IF(OR(D125="",D125="не обработано"),"",IF(D125="повторная попытка","новая попытка — когда и как, по правилам службы",IF(D125="ожидает возврата","сдать возврат в срок, который задаёт служба",IF(AND(D125="возвращено",F125=""),"впишите, когда и кому сдан возврат",IF(AND(D125="вручено",E125=""),"впишите, чем подтверждено вручение",""))))))</f>
      </c>
    </row>
    <row r="126" spans="1:10" x14ac:dyDescent="0.25">
      <c r="A126" s="8"/>
      <c r="B126" s="8"/>
      <c r="C126" s="8"/>
      <c r="D126" s="8"/>
      <c r="E126" s="8"/>
      <c r="F126" s="8"/>
      <c r="G126" s="8"/>
      <c r="H126" s="9">
        <f>IF(A126="","",COUNTIF('Попытки'!$A$7:$A$406,A126))</f>
      </c>
      <c r="I126" s="8"/>
      <c r="J126" s="9">
        <f>IF(A126="","",IF(OR(D126="",D126="не обработано"),"",IF(D126="повторная попытка","новая попытка — когда и как, по правилам службы",IF(D126="ожидает возврата","сдать возврат в срок, который задаёт служба",IF(AND(D126="возвращено",F126=""),"впишите, когда и кому сдан возврат",IF(AND(D126="вручено",E126=""),"впишите, чем подтверждено вручение",""))))))</f>
      </c>
    </row>
    <row r="127" spans="1:10" x14ac:dyDescent="0.25">
      <c r="A127" s="8"/>
      <c r="B127" s="8"/>
      <c r="C127" s="8"/>
      <c r="D127" s="8"/>
      <c r="E127" s="8"/>
      <c r="F127" s="8"/>
      <c r="G127" s="8"/>
      <c r="H127" s="9">
        <f>IF(A127="","",COUNTIF('Попытки'!$A$7:$A$406,A127))</f>
      </c>
      <c r="I127" s="8"/>
      <c r="J127" s="9">
        <f>IF(A127="","",IF(OR(D127="",D127="не обработано"),"",IF(D127="повторная попытка","новая попытка — когда и как, по правилам службы",IF(D127="ожидает возврата","сдать возврат в срок, который задаёт служба",IF(AND(D127="возвращено",F127=""),"впишите, когда и кому сдан возврат",IF(AND(D127="вручено",E127=""),"впишите, чем подтверждено вручение",""))))))</f>
      </c>
    </row>
    <row r="128" spans="1:10" x14ac:dyDescent="0.25">
      <c r="A128" s="8"/>
      <c r="B128" s="8"/>
      <c r="C128" s="8"/>
      <c r="D128" s="8"/>
      <c r="E128" s="8"/>
      <c r="F128" s="8"/>
      <c r="G128" s="8"/>
      <c r="H128" s="9">
        <f>IF(A128="","",COUNTIF('Попытки'!$A$7:$A$406,A128))</f>
      </c>
      <c r="I128" s="8"/>
      <c r="J128" s="9">
        <f>IF(A128="","",IF(OR(D128="",D128="не обработано"),"",IF(D128="повторная попытка","новая попытка — когда и как, по правилам службы",IF(D128="ожидает возврата","сдать возврат в срок, который задаёт служба",IF(AND(D128="возвращено",F128=""),"впишите, когда и кому сдан возврат",IF(AND(D128="вручено",E128=""),"впишите, чем подтверждено вручение",""))))))</f>
      </c>
    </row>
    <row r="129" spans="1:10" x14ac:dyDescent="0.25">
      <c r="A129" s="8"/>
      <c r="B129" s="8"/>
      <c r="C129" s="8"/>
      <c r="D129" s="8"/>
      <c r="E129" s="8"/>
      <c r="F129" s="8"/>
      <c r="G129" s="8"/>
      <c r="H129" s="9">
        <f>IF(A129="","",COUNTIF('Попытки'!$A$7:$A$406,A129))</f>
      </c>
      <c r="I129" s="8"/>
      <c r="J129" s="9">
        <f>IF(A129="","",IF(OR(D129="",D129="не обработано"),"",IF(D129="повторная попытка","новая попытка — когда и как, по правилам службы",IF(D129="ожидает возврата","сдать возврат в срок, который задаёт служба",IF(AND(D129="возвращено",F129=""),"впишите, когда и кому сдан возврат",IF(AND(D129="вручено",E129=""),"впишите, чем подтверждено вручение",""))))))</f>
      </c>
    </row>
    <row r="130" spans="1:10" x14ac:dyDescent="0.25">
      <c r="A130" s="8"/>
      <c r="B130" s="8"/>
      <c r="C130" s="8"/>
      <c r="D130" s="8"/>
      <c r="E130" s="8"/>
      <c r="F130" s="8"/>
      <c r="G130" s="8"/>
      <c r="H130" s="9">
        <f>IF(A130="","",COUNTIF('Попытки'!$A$7:$A$406,A130))</f>
      </c>
      <c r="I130" s="8"/>
      <c r="J130" s="9">
        <f>IF(A130="","",IF(OR(D130="",D130="не обработано"),"",IF(D130="повторная попытка","новая попытка — когда и как, по правилам службы",IF(D130="ожидает возврата","сдать возврат в срок, который задаёт служба",IF(AND(D130="возвращено",F130=""),"впишите, когда и кому сдан возврат",IF(AND(D130="вручено",E130=""),"впишите, чем подтверждено вручение",""))))))</f>
      </c>
    </row>
    <row r="131" spans="1:10" x14ac:dyDescent="0.25">
      <c r="A131" s="8"/>
      <c r="B131" s="8"/>
      <c r="C131" s="8"/>
      <c r="D131" s="8"/>
      <c r="E131" s="8"/>
      <c r="F131" s="8"/>
      <c r="G131" s="8"/>
      <c r="H131" s="9">
        <f>IF(A131="","",COUNTIF('Попытки'!$A$7:$A$406,A131))</f>
      </c>
      <c r="I131" s="8"/>
      <c r="J131" s="9">
        <f>IF(A131="","",IF(OR(D131="",D131="не обработано"),"",IF(D131="повторная попытка","новая попытка — когда и как, по правилам службы",IF(D131="ожидает возврата","сдать возврат в срок, который задаёт служба",IF(AND(D131="возвращено",F131=""),"впишите, когда и кому сдан возврат",IF(AND(D131="вручено",E131=""),"впишите, чем подтверждено вручение",""))))))</f>
      </c>
    </row>
    <row r="132" spans="1:10" x14ac:dyDescent="0.25">
      <c r="A132" s="8"/>
      <c r="B132" s="8"/>
      <c r="C132" s="8"/>
      <c r="D132" s="8"/>
      <c r="E132" s="8"/>
      <c r="F132" s="8"/>
      <c r="G132" s="8"/>
      <c r="H132" s="9">
        <f>IF(A132="","",COUNTIF('Попытки'!$A$7:$A$406,A132))</f>
      </c>
      <c r="I132" s="8"/>
      <c r="J132" s="9">
        <f>IF(A132="","",IF(OR(D132="",D132="не обработано"),"",IF(D132="повторная попытка","новая попытка — когда и как, по правилам службы",IF(D132="ожидает возврата","сдать возврат в срок, который задаёт служба",IF(AND(D132="возвращено",F132=""),"впишите, когда и кому сдан возврат",IF(AND(D132="вручено",E132=""),"впишите, чем подтверждено вручение",""))))))</f>
      </c>
    </row>
    <row r="133" spans="1:10" x14ac:dyDescent="0.25">
      <c r="A133" s="8"/>
      <c r="B133" s="8"/>
      <c r="C133" s="8"/>
      <c r="D133" s="8"/>
      <c r="E133" s="8"/>
      <c r="F133" s="8"/>
      <c r="G133" s="8"/>
      <c r="H133" s="9">
        <f>IF(A133="","",COUNTIF('Попытки'!$A$7:$A$406,A133))</f>
      </c>
      <c r="I133" s="8"/>
      <c r="J133" s="9">
        <f>IF(A133="","",IF(OR(D133="",D133="не обработано"),"",IF(D133="повторная попытка","новая попытка — когда и как, по правилам службы",IF(D133="ожидает возврата","сдать возврат в срок, который задаёт служба",IF(AND(D133="возвращено",F133=""),"впишите, когда и кому сдан возврат",IF(AND(D133="вручено",E133=""),"впишите, чем подтверждено вручение",""))))))</f>
      </c>
    </row>
    <row r="134" spans="1:10" x14ac:dyDescent="0.25">
      <c r="A134" s="8"/>
      <c r="B134" s="8"/>
      <c r="C134" s="8"/>
      <c r="D134" s="8"/>
      <c r="E134" s="8"/>
      <c r="F134" s="8"/>
      <c r="G134" s="8"/>
      <c r="H134" s="9">
        <f>IF(A134="","",COUNTIF('Попытки'!$A$7:$A$406,A134))</f>
      </c>
      <c r="I134" s="8"/>
      <c r="J134" s="9">
        <f>IF(A134="","",IF(OR(D134="",D134="не обработано"),"",IF(D134="повторная попытка","новая попытка — когда и как, по правилам службы",IF(D134="ожидает возврата","сдать возврат в срок, который задаёт служба",IF(AND(D134="возвращено",F134=""),"впишите, когда и кому сдан возврат",IF(AND(D134="вручено",E134=""),"впишите, чем подтверждено вручение",""))))))</f>
      </c>
    </row>
    <row r="135" spans="1:10" x14ac:dyDescent="0.25">
      <c r="A135" s="8"/>
      <c r="B135" s="8"/>
      <c r="C135" s="8"/>
      <c r="D135" s="8"/>
      <c r="E135" s="8"/>
      <c r="F135" s="8"/>
      <c r="G135" s="8"/>
      <c r="H135" s="9">
        <f>IF(A135="","",COUNTIF('Попытки'!$A$7:$A$406,A135))</f>
      </c>
      <c r="I135" s="8"/>
      <c r="J135" s="9">
        <f>IF(A135="","",IF(OR(D135="",D135="не обработано"),"",IF(D135="повторная попытка","новая попытка — когда и как, по правилам службы",IF(D135="ожидает возврата","сдать возврат в срок, который задаёт служба",IF(AND(D135="возвращено",F135=""),"впишите, когда и кому сдан возврат",IF(AND(D135="вручено",E135=""),"впишите, чем подтверждено вручение",""))))))</f>
      </c>
    </row>
    <row r="136" spans="1:10" x14ac:dyDescent="0.25">
      <c r="A136" s="8"/>
      <c r="B136" s="8"/>
      <c r="C136" s="8"/>
      <c r="D136" s="8"/>
      <c r="E136" s="8"/>
      <c r="F136" s="8"/>
      <c r="G136" s="8"/>
      <c r="H136" s="9">
        <f>IF(A136="","",COUNTIF('Попытки'!$A$7:$A$406,A136))</f>
      </c>
      <c r="I136" s="8"/>
      <c r="J136" s="9">
        <f>IF(A136="","",IF(OR(D136="",D136="не обработано"),"",IF(D136="повторная попытка","новая попытка — когда и как, по правилам службы",IF(D136="ожидает возврата","сдать возврат в срок, который задаёт служба",IF(AND(D136="возвращено",F136=""),"впишите, когда и кому сдан возврат",IF(AND(D136="вручено",E136=""),"впишите, чем подтверждено вручение",""))))))</f>
      </c>
    </row>
    <row r="137" spans="1:10" x14ac:dyDescent="0.25">
      <c r="A137" s="8"/>
      <c r="B137" s="8"/>
      <c r="C137" s="8"/>
      <c r="D137" s="8"/>
      <c r="E137" s="8"/>
      <c r="F137" s="8"/>
      <c r="G137" s="8"/>
      <c r="H137" s="9">
        <f>IF(A137="","",COUNTIF('Попытки'!$A$7:$A$406,A137))</f>
      </c>
      <c r="I137" s="8"/>
      <c r="J137" s="9">
        <f>IF(A137="","",IF(OR(D137="",D137="не обработано"),"",IF(D137="повторная попытка","новая попытка — когда и как, по правилам службы",IF(D137="ожидает возврата","сдать возврат в срок, который задаёт служба",IF(AND(D137="возвращено",F137=""),"впишите, когда и кому сдан возврат",IF(AND(D137="вручено",E137=""),"впишите, чем подтверждено вручение",""))))))</f>
      </c>
    </row>
    <row r="138" spans="1:10" x14ac:dyDescent="0.25">
      <c r="A138" s="8"/>
      <c r="B138" s="8"/>
      <c r="C138" s="8"/>
      <c r="D138" s="8"/>
      <c r="E138" s="8"/>
      <c r="F138" s="8"/>
      <c r="G138" s="8"/>
      <c r="H138" s="9">
        <f>IF(A138="","",COUNTIF('Попытки'!$A$7:$A$406,A138))</f>
      </c>
      <c r="I138" s="8"/>
      <c r="J138" s="9">
        <f>IF(A138="","",IF(OR(D138="",D138="не обработано"),"",IF(D138="повторная попытка","новая попытка — когда и как, по правилам службы",IF(D138="ожидает возврата","сдать возврат в срок, который задаёт служба",IF(AND(D138="возвращено",F138=""),"впишите, когда и кому сдан возврат",IF(AND(D138="вручено",E138=""),"впишите, чем подтверждено вручение",""))))))</f>
      </c>
    </row>
    <row r="139" spans="1:10" x14ac:dyDescent="0.25">
      <c r="A139" s="8"/>
      <c r="B139" s="8"/>
      <c r="C139" s="8"/>
      <c r="D139" s="8"/>
      <c r="E139" s="8"/>
      <c r="F139" s="8"/>
      <c r="G139" s="8"/>
      <c r="H139" s="9">
        <f>IF(A139="","",COUNTIF('Попытки'!$A$7:$A$406,A139))</f>
      </c>
      <c r="I139" s="8"/>
      <c r="J139" s="9">
        <f>IF(A139="","",IF(OR(D139="",D139="не обработано"),"",IF(D139="повторная попытка","новая попытка — когда и как, по правилам службы",IF(D139="ожидает возврата","сдать возврат в срок, который задаёт служба",IF(AND(D139="возвращено",F139=""),"впишите, когда и кому сдан возврат",IF(AND(D139="вручено",E139=""),"впишите, чем подтверждено вручение",""))))))</f>
      </c>
    </row>
    <row r="140" spans="1:10" x14ac:dyDescent="0.25">
      <c r="A140" s="8"/>
      <c r="B140" s="8"/>
      <c r="C140" s="8"/>
      <c r="D140" s="8"/>
      <c r="E140" s="8"/>
      <c r="F140" s="8"/>
      <c r="G140" s="8"/>
      <c r="H140" s="9">
        <f>IF(A140="","",COUNTIF('Попытки'!$A$7:$A$406,A140))</f>
      </c>
      <c r="I140" s="8"/>
      <c r="J140" s="9">
        <f>IF(A140="","",IF(OR(D140="",D140="не обработано"),"",IF(D140="повторная попытка","новая попытка — когда и как, по правилам службы",IF(D140="ожидает возврата","сдать возврат в срок, который задаёт служба",IF(AND(D140="возвращено",F140=""),"впишите, когда и кому сдан возврат",IF(AND(D140="вручено",E140=""),"впишите, чем подтверждено вручение",""))))))</f>
      </c>
    </row>
    <row r="141" spans="1:10" x14ac:dyDescent="0.25">
      <c r="A141" s="8"/>
      <c r="B141" s="8"/>
      <c r="C141" s="8"/>
      <c r="D141" s="8"/>
      <c r="E141" s="8"/>
      <c r="F141" s="8"/>
      <c r="G141" s="8"/>
      <c r="H141" s="9">
        <f>IF(A141="","",COUNTIF('Попытки'!$A$7:$A$406,A141))</f>
      </c>
      <c r="I141" s="8"/>
      <c r="J141" s="9">
        <f>IF(A141="","",IF(OR(D141="",D141="не обработано"),"",IF(D141="повторная попытка","новая попытка — когда и как, по правилам службы",IF(D141="ожидает возврата","сдать возврат в срок, который задаёт служба",IF(AND(D141="возвращено",F141=""),"впишите, когда и кому сдан возврат",IF(AND(D141="вручено",E141=""),"впишите, чем подтверждено вручение",""))))))</f>
      </c>
    </row>
    <row r="142" spans="1:10" x14ac:dyDescent="0.25">
      <c r="A142" s="8"/>
      <c r="B142" s="8"/>
      <c r="C142" s="8"/>
      <c r="D142" s="8"/>
      <c r="E142" s="8"/>
      <c r="F142" s="8"/>
      <c r="G142" s="8"/>
      <c r="H142" s="9">
        <f>IF(A142="","",COUNTIF('Попытки'!$A$7:$A$406,A142))</f>
      </c>
      <c r="I142" s="8"/>
      <c r="J142" s="9">
        <f>IF(A142="","",IF(OR(D142="",D142="не обработано"),"",IF(D142="повторная попытка","новая попытка — когда и как, по правилам службы",IF(D142="ожидает возврата","сдать возврат в срок, который задаёт служба",IF(AND(D142="возвращено",F142=""),"впишите, когда и кому сдан возврат",IF(AND(D142="вручено",E142=""),"впишите, чем подтверждено вручение",""))))))</f>
      </c>
    </row>
    <row r="143" spans="1:10" x14ac:dyDescent="0.25">
      <c r="A143" s="8"/>
      <c r="B143" s="8"/>
      <c r="C143" s="8"/>
      <c r="D143" s="8"/>
      <c r="E143" s="8"/>
      <c r="F143" s="8"/>
      <c r="G143" s="8"/>
      <c r="H143" s="9">
        <f>IF(A143="","",COUNTIF('Попытки'!$A$7:$A$406,A143))</f>
      </c>
      <c r="I143" s="8"/>
      <c r="J143" s="9">
        <f>IF(A143="","",IF(OR(D143="",D143="не обработано"),"",IF(D143="повторная попытка","новая попытка — когда и как, по правилам службы",IF(D143="ожидает возврата","сдать возврат в срок, который задаёт служба",IF(AND(D143="возвращено",F143=""),"впишите, когда и кому сдан возврат",IF(AND(D143="вручено",E143=""),"впишите, чем подтверждено вручение",""))))))</f>
      </c>
    </row>
    <row r="144" spans="1:10" x14ac:dyDescent="0.25">
      <c r="A144" s="8"/>
      <c r="B144" s="8"/>
      <c r="C144" s="8"/>
      <c r="D144" s="8"/>
      <c r="E144" s="8"/>
      <c r="F144" s="8"/>
      <c r="G144" s="8"/>
      <c r="H144" s="9">
        <f>IF(A144="","",COUNTIF('Попытки'!$A$7:$A$406,A144))</f>
      </c>
      <c r="I144" s="8"/>
      <c r="J144" s="9">
        <f>IF(A144="","",IF(OR(D144="",D144="не обработано"),"",IF(D144="повторная попытка","новая попытка — когда и как, по правилам службы",IF(D144="ожидает возврата","сдать возврат в срок, который задаёт служба",IF(AND(D144="возвращено",F144=""),"впишите, когда и кому сдан возврат",IF(AND(D144="вручено",E144=""),"впишите, чем подтверждено вручение",""))))))</f>
      </c>
    </row>
    <row r="145" spans="1:10" x14ac:dyDescent="0.25">
      <c r="A145" s="8"/>
      <c r="B145" s="8"/>
      <c r="C145" s="8"/>
      <c r="D145" s="8"/>
      <c r="E145" s="8"/>
      <c r="F145" s="8"/>
      <c r="G145" s="8"/>
      <c r="H145" s="9">
        <f>IF(A145="","",COUNTIF('Попытки'!$A$7:$A$406,A145))</f>
      </c>
      <c r="I145" s="8"/>
      <c r="J145" s="9">
        <f>IF(A145="","",IF(OR(D145="",D145="не обработано"),"",IF(D145="повторная попытка","новая попытка — когда и как, по правилам службы",IF(D145="ожидает возврата","сдать возврат в срок, который задаёт служба",IF(AND(D145="возвращено",F145=""),"впишите, когда и кому сдан возврат",IF(AND(D145="вручено",E145=""),"впишите, чем подтверждено вручение",""))))))</f>
      </c>
    </row>
    <row r="146" spans="1:10" x14ac:dyDescent="0.25">
      <c r="A146" s="8"/>
      <c r="B146" s="8"/>
      <c r="C146" s="8"/>
      <c r="D146" s="8"/>
      <c r="E146" s="8"/>
      <c r="F146" s="8"/>
      <c r="G146" s="8"/>
      <c r="H146" s="9">
        <f>IF(A146="","",COUNTIF('Попытки'!$A$7:$A$406,A146))</f>
      </c>
      <c r="I146" s="8"/>
      <c r="J146" s="9">
        <f>IF(A146="","",IF(OR(D146="",D146="не обработано"),"",IF(D146="повторная попытка","новая попытка — когда и как, по правилам службы",IF(D146="ожидает возврата","сдать возврат в срок, который задаёт служба",IF(AND(D146="возвращено",F146=""),"впишите, когда и кому сдан возврат",IF(AND(D146="вручено",E146=""),"впишите, чем подтверждено вручение",""))))))</f>
      </c>
    </row>
    <row r="147" spans="1:10" x14ac:dyDescent="0.25">
      <c r="A147" s="8"/>
      <c r="B147" s="8"/>
      <c r="C147" s="8"/>
      <c r="D147" s="8"/>
      <c r="E147" s="8"/>
      <c r="F147" s="8"/>
      <c r="G147" s="8"/>
      <c r="H147" s="9">
        <f>IF(A147="","",COUNTIF('Попытки'!$A$7:$A$406,A147))</f>
      </c>
      <c r="I147" s="8"/>
      <c r="J147" s="9">
        <f>IF(A147="","",IF(OR(D147="",D147="не обработано"),"",IF(D147="повторная попытка","новая попытка — когда и как, по правилам службы",IF(D147="ожидает возврата","сдать возврат в срок, который задаёт служба",IF(AND(D147="возвращено",F147=""),"впишите, когда и кому сдан возврат",IF(AND(D147="вручено",E147=""),"впишите, чем подтверждено вручение",""))))))</f>
      </c>
    </row>
    <row r="148" spans="1:10" x14ac:dyDescent="0.25">
      <c r="A148" s="8"/>
      <c r="B148" s="8"/>
      <c r="C148" s="8"/>
      <c r="D148" s="8"/>
      <c r="E148" s="8"/>
      <c r="F148" s="8"/>
      <c r="G148" s="8"/>
      <c r="H148" s="9">
        <f>IF(A148="","",COUNTIF('Попытки'!$A$7:$A$406,A148))</f>
      </c>
      <c r="I148" s="8"/>
      <c r="J148" s="9">
        <f>IF(A148="","",IF(OR(D148="",D148="не обработано"),"",IF(D148="повторная попытка","новая попытка — когда и как, по правилам службы",IF(D148="ожидает возврата","сдать возврат в срок, который задаёт служба",IF(AND(D148="возвращено",F148=""),"впишите, когда и кому сдан возврат",IF(AND(D148="вручено",E148=""),"впишите, чем подтверждено вручение",""))))))</f>
      </c>
    </row>
    <row r="149" spans="1:10" x14ac:dyDescent="0.25">
      <c r="A149" s="8"/>
      <c r="B149" s="8"/>
      <c r="C149" s="8"/>
      <c r="D149" s="8"/>
      <c r="E149" s="8"/>
      <c r="F149" s="8"/>
      <c r="G149" s="8"/>
      <c r="H149" s="9">
        <f>IF(A149="","",COUNTIF('Попытки'!$A$7:$A$406,A149))</f>
      </c>
      <c r="I149" s="8"/>
      <c r="J149" s="9">
        <f>IF(A149="","",IF(OR(D149="",D149="не обработано"),"",IF(D149="повторная попытка","новая попытка — когда и как, по правилам службы",IF(D149="ожидает возврата","сдать возврат в срок, который задаёт служба",IF(AND(D149="возвращено",F149=""),"впишите, когда и кому сдан возврат",IF(AND(D149="вручено",E149=""),"впишите, чем подтверждено вручение",""))))))</f>
      </c>
    </row>
    <row r="150" spans="1:10" x14ac:dyDescent="0.25">
      <c r="A150" s="8"/>
      <c r="B150" s="8"/>
      <c r="C150" s="8"/>
      <c r="D150" s="8"/>
      <c r="E150" s="8"/>
      <c r="F150" s="8"/>
      <c r="G150" s="8"/>
      <c r="H150" s="9">
        <f>IF(A150="","",COUNTIF('Попытки'!$A$7:$A$406,A150))</f>
      </c>
      <c r="I150" s="8"/>
      <c r="J150" s="9">
        <f>IF(A150="","",IF(OR(D150="",D150="не обработано"),"",IF(D150="повторная попытка","новая попытка — когда и как, по правилам службы",IF(D150="ожидает возврата","сдать возврат в срок, который задаёт служба",IF(AND(D150="возвращено",F150=""),"впишите, когда и кому сдан возврат",IF(AND(D150="вручено",E150=""),"впишите, чем подтверждено вручение",""))))))</f>
      </c>
    </row>
    <row r="151" spans="1:10" x14ac:dyDescent="0.25">
      <c r="A151" s="8"/>
      <c r="B151" s="8"/>
      <c r="C151" s="8"/>
      <c r="D151" s="8"/>
      <c r="E151" s="8"/>
      <c r="F151" s="8"/>
      <c r="G151" s="8"/>
      <c r="H151" s="9">
        <f>IF(A151="","",COUNTIF('Попытки'!$A$7:$A$406,A151))</f>
      </c>
      <c r="I151" s="8"/>
      <c r="J151" s="9">
        <f>IF(A151="","",IF(OR(D151="",D151="не обработано"),"",IF(D151="повторная попытка","новая попытка — когда и как, по правилам службы",IF(D151="ожидает возврата","сдать возврат в срок, который задаёт служба",IF(AND(D151="возвращено",F151=""),"впишите, когда и кому сдан возврат",IF(AND(D151="вручено",E151=""),"впишите, чем подтверждено вручение",""))))))</f>
      </c>
    </row>
    <row r="152" spans="1:10" x14ac:dyDescent="0.25">
      <c r="A152" s="8"/>
      <c r="B152" s="8"/>
      <c r="C152" s="8"/>
      <c r="D152" s="8"/>
      <c r="E152" s="8"/>
      <c r="F152" s="8"/>
      <c r="G152" s="8"/>
      <c r="H152" s="9">
        <f>IF(A152="","",COUNTIF('Попытки'!$A$7:$A$406,A152))</f>
      </c>
      <c r="I152" s="8"/>
      <c r="J152" s="9">
        <f>IF(A152="","",IF(OR(D152="",D152="не обработано"),"",IF(D152="повторная попытка","новая попытка — когда и как, по правилам службы",IF(D152="ожидает возврата","сдать возврат в срок, который задаёт служба",IF(AND(D152="возвращено",F152=""),"впишите, когда и кому сдан возврат",IF(AND(D152="вручено",E152=""),"впишите, чем подтверждено вручение",""))))))</f>
      </c>
    </row>
    <row r="153" spans="1:10" x14ac:dyDescent="0.25">
      <c r="A153" s="8"/>
      <c r="B153" s="8"/>
      <c r="C153" s="8"/>
      <c r="D153" s="8"/>
      <c r="E153" s="8"/>
      <c r="F153" s="8"/>
      <c r="G153" s="8"/>
      <c r="H153" s="9">
        <f>IF(A153="","",COUNTIF('Попытки'!$A$7:$A$406,A153))</f>
      </c>
      <c r="I153" s="8"/>
      <c r="J153" s="9">
        <f>IF(A153="","",IF(OR(D153="",D153="не обработано"),"",IF(D153="повторная попытка","новая попытка — когда и как, по правилам службы",IF(D153="ожидает возврата","сдать возврат в срок, который задаёт служба",IF(AND(D153="возвращено",F153=""),"впишите, когда и кому сдан возврат",IF(AND(D153="вручено",E153=""),"впишите, чем подтверждено вручение",""))))))</f>
      </c>
    </row>
    <row r="154" spans="1:10" x14ac:dyDescent="0.25">
      <c r="A154" s="8"/>
      <c r="B154" s="8"/>
      <c r="C154" s="8"/>
      <c r="D154" s="8"/>
      <c r="E154" s="8"/>
      <c r="F154" s="8"/>
      <c r="G154" s="8"/>
      <c r="H154" s="9">
        <f>IF(A154="","",COUNTIF('Попытки'!$A$7:$A$406,A154))</f>
      </c>
      <c r="I154" s="8"/>
      <c r="J154" s="9">
        <f>IF(A154="","",IF(OR(D154="",D154="не обработано"),"",IF(D154="повторная попытка","новая попытка — когда и как, по правилам службы",IF(D154="ожидает возврата","сдать возврат в срок, который задаёт служба",IF(AND(D154="возвращено",F154=""),"впишите, когда и кому сдан возврат",IF(AND(D154="вручено",E154=""),"впишите, чем подтверждено вручение",""))))))</f>
      </c>
    </row>
    <row r="155" spans="1:10" x14ac:dyDescent="0.25">
      <c r="A155" s="8"/>
      <c r="B155" s="8"/>
      <c r="C155" s="8"/>
      <c r="D155" s="8"/>
      <c r="E155" s="8"/>
      <c r="F155" s="8"/>
      <c r="G155" s="8"/>
      <c r="H155" s="9">
        <f>IF(A155="","",COUNTIF('Попытки'!$A$7:$A$406,A155))</f>
      </c>
      <c r="I155" s="8"/>
      <c r="J155" s="9">
        <f>IF(A155="","",IF(OR(D155="",D155="не обработано"),"",IF(D155="повторная попытка","новая попытка — когда и как, по правилам службы",IF(D155="ожидает возврата","сдать возврат в срок, который задаёт служба",IF(AND(D155="возвращено",F155=""),"впишите, когда и кому сдан возврат",IF(AND(D155="вручено",E155=""),"впишите, чем подтверждено вручение",""))))))</f>
      </c>
    </row>
    <row r="156" spans="1:10" x14ac:dyDescent="0.25">
      <c r="A156" s="8"/>
      <c r="B156" s="8"/>
      <c r="C156" s="8"/>
      <c r="D156" s="8"/>
      <c r="E156" s="8"/>
      <c r="F156" s="8"/>
      <c r="G156" s="8"/>
      <c r="H156" s="9">
        <f>IF(A156="","",COUNTIF('Попытки'!$A$7:$A$406,A156))</f>
      </c>
      <c r="I156" s="8"/>
      <c r="J156" s="9">
        <f>IF(A156="","",IF(OR(D156="",D156="не обработано"),"",IF(D156="повторная попытка","новая попытка — когда и как, по правилам службы",IF(D156="ожидает возврата","сдать возврат в срок, который задаёт служба",IF(AND(D156="возвращено",F156=""),"впишите, когда и кому сдан возврат",IF(AND(D156="вручено",E156=""),"впишите, чем подтверждено вручение",""))))))</f>
      </c>
    </row>
    <row r="157" spans="1:10" x14ac:dyDescent="0.25">
      <c r="A157" s="8"/>
      <c r="B157" s="8"/>
      <c r="C157" s="8"/>
      <c r="D157" s="8"/>
      <c r="E157" s="8"/>
      <c r="F157" s="8"/>
      <c r="G157" s="8"/>
      <c r="H157" s="9">
        <f>IF(A157="","",COUNTIF('Попытки'!$A$7:$A$406,A157))</f>
      </c>
      <c r="I157" s="8"/>
      <c r="J157" s="9">
        <f>IF(A157="","",IF(OR(D157="",D157="не обработано"),"",IF(D157="повторная попытка","новая попытка — когда и как, по правилам службы",IF(D157="ожидает возврата","сдать возврат в срок, который задаёт служба",IF(AND(D157="возвращено",F157=""),"впишите, когда и кому сдан возврат",IF(AND(D157="вручено",E157=""),"впишите, чем подтверждено вручение",""))))))</f>
      </c>
    </row>
    <row r="158" spans="1:10" x14ac:dyDescent="0.25">
      <c r="A158" s="8"/>
      <c r="B158" s="8"/>
      <c r="C158" s="8"/>
      <c r="D158" s="8"/>
      <c r="E158" s="8"/>
      <c r="F158" s="8"/>
      <c r="G158" s="8"/>
      <c r="H158" s="9">
        <f>IF(A158="","",COUNTIF('Попытки'!$A$7:$A$406,A158))</f>
      </c>
      <c r="I158" s="8"/>
      <c r="J158" s="9">
        <f>IF(A158="","",IF(OR(D158="",D158="не обработано"),"",IF(D158="повторная попытка","новая попытка — когда и как, по правилам службы",IF(D158="ожидает возврата","сдать возврат в срок, который задаёт служба",IF(AND(D158="возвращено",F158=""),"впишите, когда и кому сдан возврат",IF(AND(D158="вручено",E158=""),"впишите, чем подтверждено вручение",""))))))</f>
      </c>
    </row>
    <row r="159" spans="1:10" x14ac:dyDescent="0.25">
      <c r="A159" s="8"/>
      <c r="B159" s="8"/>
      <c r="C159" s="8"/>
      <c r="D159" s="8"/>
      <c r="E159" s="8"/>
      <c r="F159" s="8"/>
      <c r="G159" s="8"/>
      <c r="H159" s="9">
        <f>IF(A159="","",COUNTIF('Попытки'!$A$7:$A$406,A159))</f>
      </c>
      <c r="I159" s="8"/>
      <c r="J159" s="9">
        <f>IF(A159="","",IF(OR(D159="",D159="не обработано"),"",IF(D159="повторная попытка","новая попытка — когда и как, по правилам службы",IF(D159="ожидает возврата","сдать возврат в срок, который задаёт служба",IF(AND(D159="возвращено",F159=""),"впишите, когда и кому сдан возврат",IF(AND(D159="вручено",E159=""),"впишите, чем подтверждено вручение",""))))))</f>
      </c>
    </row>
    <row r="160" spans="1:10" x14ac:dyDescent="0.25">
      <c r="A160" s="8"/>
      <c r="B160" s="8"/>
      <c r="C160" s="8"/>
      <c r="D160" s="8"/>
      <c r="E160" s="8"/>
      <c r="F160" s="8"/>
      <c r="G160" s="8"/>
      <c r="H160" s="9">
        <f>IF(A160="","",COUNTIF('Попытки'!$A$7:$A$406,A160))</f>
      </c>
      <c r="I160" s="8"/>
      <c r="J160" s="9">
        <f>IF(A160="","",IF(OR(D160="",D160="не обработано"),"",IF(D160="повторная попытка","новая попытка — когда и как, по правилам службы",IF(D160="ожидает возврата","сдать возврат в срок, который задаёт служба",IF(AND(D160="возвращено",F160=""),"впишите, когда и кому сдан возврат",IF(AND(D160="вручено",E160=""),"впишите, чем подтверждено вручение",""))))))</f>
      </c>
    </row>
    <row r="161" spans="1:10" x14ac:dyDescent="0.25">
      <c r="A161" s="8"/>
      <c r="B161" s="8"/>
      <c r="C161" s="8"/>
      <c r="D161" s="8"/>
      <c r="E161" s="8"/>
      <c r="F161" s="8"/>
      <c r="G161" s="8"/>
      <c r="H161" s="9">
        <f>IF(A161="","",COUNTIF('Попытки'!$A$7:$A$406,A161))</f>
      </c>
      <c r="I161" s="8"/>
      <c r="J161" s="9">
        <f>IF(A161="","",IF(OR(D161="",D161="не обработано"),"",IF(D161="повторная попытка","новая попытка — когда и как, по правилам службы",IF(D161="ожидает возврата","сдать возврат в срок, который задаёт служба",IF(AND(D161="возвращено",F161=""),"впишите, когда и кому сдан возврат",IF(AND(D161="вручено",E161=""),"впишите, чем подтверждено вручение",""))))))</f>
      </c>
    </row>
    <row r="162" spans="1:10" x14ac:dyDescent="0.25">
      <c r="A162" s="8"/>
      <c r="B162" s="8"/>
      <c r="C162" s="8"/>
      <c r="D162" s="8"/>
      <c r="E162" s="8"/>
      <c r="F162" s="8"/>
      <c r="G162" s="8"/>
      <c r="H162" s="9">
        <f>IF(A162="","",COUNTIF('Попытки'!$A$7:$A$406,A162))</f>
      </c>
      <c r="I162" s="8"/>
      <c r="J162" s="9">
        <f>IF(A162="","",IF(OR(D162="",D162="не обработано"),"",IF(D162="повторная попытка","новая попытка — когда и как, по правилам службы",IF(D162="ожидает возврата","сдать возврат в срок, который задаёт служба",IF(AND(D162="возвращено",F162=""),"впишите, когда и кому сдан возврат",IF(AND(D162="вручено",E162=""),"впишите, чем подтверждено вручение",""))))))</f>
      </c>
    </row>
    <row r="163" spans="1:10" x14ac:dyDescent="0.25">
      <c r="A163" s="8"/>
      <c r="B163" s="8"/>
      <c r="C163" s="8"/>
      <c r="D163" s="8"/>
      <c r="E163" s="8"/>
      <c r="F163" s="8"/>
      <c r="G163" s="8"/>
      <c r="H163" s="9">
        <f>IF(A163="","",COUNTIF('Попытки'!$A$7:$A$406,A163))</f>
      </c>
      <c r="I163" s="8"/>
      <c r="J163" s="9">
        <f>IF(A163="","",IF(OR(D163="",D163="не обработано"),"",IF(D163="повторная попытка","новая попытка — когда и как, по правилам службы",IF(D163="ожидает возврата","сдать возврат в срок, который задаёт служба",IF(AND(D163="возвращено",F163=""),"впишите, когда и кому сдан возврат",IF(AND(D163="вручено",E163=""),"впишите, чем подтверждено вручение",""))))))</f>
      </c>
    </row>
    <row r="164" spans="1:10" x14ac:dyDescent="0.25">
      <c r="A164" s="8"/>
      <c r="B164" s="8"/>
      <c r="C164" s="8"/>
      <c r="D164" s="8"/>
      <c r="E164" s="8"/>
      <c r="F164" s="8"/>
      <c r="G164" s="8"/>
      <c r="H164" s="9">
        <f>IF(A164="","",COUNTIF('Попытки'!$A$7:$A$406,A164))</f>
      </c>
      <c r="I164" s="8"/>
      <c r="J164" s="9">
        <f>IF(A164="","",IF(OR(D164="",D164="не обработано"),"",IF(D164="повторная попытка","новая попытка — когда и как, по правилам службы",IF(D164="ожидает возврата","сдать возврат в срок, который задаёт служба",IF(AND(D164="возвращено",F164=""),"впишите, когда и кому сдан возврат",IF(AND(D164="вручено",E164=""),"впишите, чем подтверждено вручение",""))))))</f>
      </c>
    </row>
    <row r="165" spans="1:10" x14ac:dyDescent="0.25">
      <c r="A165" s="8"/>
      <c r="B165" s="8"/>
      <c r="C165" s="8"/>
      <c r="D165" s="8"/>
      <c r="E165" s="8"/>
      <c r="F165" s="8"/>
      <c r="G165" s="8"/>
      <c r="H165" s="9">
        <f>IF(A165="","",COUNTIF('Попытки'!$A$7:$A$406,A165))</f>
      </c>
      <c r="I165" s="8"/>
      <c r="J165" s="9">
        <f>IF(A165="","",IF(OR(D165="",D165="не обработано"),"",IF(D165="повторная попытка","новая попытка — когда и как, по правилам службы",IF(D165="ожидает возврата","сдать возврат в срок, который задаёт служба",IF(AND(D165="возвращено",F165=""),"впишите, когда и кому сдан возврат",IF(AND(D165="вручено",E165=""),"впишите, чем подтверждено вручение",""))))))</f>
      </c>
    </row>
    <row r="166" spans="1:10" x14ac:dyDescent="0.25">
      <c r="A166" s="8"/>
      <c r="B166" s="8"/>
      <c r="C166" s="8"/>
      <c r="D166" s="8"/>
      <c r="E166" s="8"/>
      <c r="F166" s="8"/>
      <c r="G166" s="8"/>
      <c r="H166" s="9">
        <f>IF(A166="","",COUNTIF('Попытки'!$A$7:$A$406,A166))</f>
      </c>
      <c r="I166" s="8"/>
      <c r="J166" s="9">
        <f>IF(A166="","",IF(OR(D166="",D166="не обработано"),"",IF(D166="повторная попытка","новая попытка — когда и как, по правилам службы",IF(D166="ожидает возврата","сдать возврат в срок, который задаёт служба",IF(AND(D166="возвращено",F166=""),"впишите, когда и кому сдан возврат",IF(AND(D166="вручено",E166=""),"впишите, чем подтверждено вручение",""))))))</f>
      </c>
    </row>
    <row r="167" spans="1:10" x14ac:dyDescent="0.25">
      <c r="A167" s="8"/>
      <c r="B167" s="8"/>
      <c r="C167" s="8"/>
      <c r="D167" s="8"/>
      <c r="E167" s="8"/>
      <c r="F167" s="8"/>
      <c r="G167" s="8"/>
      <c r="H167" s="9">
        <f>IF(A167="","",COUNTIF('Попытки'!$A$7:$A$406,A167))</f>
      </c>
      <c r="I167" s="8"/>
      <c r="J167" s="9">
        <f>IF(A167="","",IF(OR(D167="",D167="не обработано"),"",IF(D167="повторная попытка","новая попытка — когда и как, по правилам службы",IF(D167="ожидает возврата","сдать возврат в срок, который задаёт служба",IF(AND(D167="возвращено",F167=""),"впишите, когда и кому сдан возврат",IF(AND(D167="вручено",E167=""),"впишите, чем подтверждено вручение",""))))))</f>
      </c>
    </row>
    <row r="168" spans="1:10" x14ac:dyDescent="0.25">
      <c r="A168" s="8"/>
      <c r="B168" s="8"/>
      <c r="C168" s="8"/>
      <c r="D168" s="8"/>
      <c r="E168" s="8"/>
      <c r="F168" s="8"/>
      <c r="G168" s="8"/>
      <c r="H168" s="9">
        <f>IF(A168="","",COUNTIF('Попытки'!$A$7:$A$406,A168))</f>
      </c>
      <c r="I168" s="8"/>
      <c r="J168" s="9">
        <f>IF(A168="","",IF(OR(D168="",D168="не обработано"),"",IF(D168="повторная попытка","новая попытка — когда и как, по правилам службы",IF(D168="ожидает возврата","сдать возврат в срок, который задаёт служба",IF(AND(D168="возвращено",F168=""),"впишите, когда и кому сдан возврат",IF(AND(D168="вручено",E168=""),"впишите, чем подтверждено вручение",""))))))</f>
      </c>
    </row>
    <row r="169" spans="1:10" x14ac:dyDescent="0.25">
      <c r="A169" s="8"/>
      <c r="B169" s="8"/>
      <c r="C169" s="8"/>
      <c r="D169" s="8"/>
      <c r="E169" s="8"/>
      <c r="F169" s="8"/>
      <c r="G169" s="8"/>
      <c r="H169" s="9">
        <f>IF(A169="","",COUNTIF('Попытки'!$A$7:$A$406,A169))</f>
      </c>
      <c r="I169" s="8"/>
      <c r="J169" s="9">
        <f>IF(A169="","",IF(OR(D169="",D169="не обработано"),"",IF(D169="повторная попытка","новая попытка — когда и как, по правилам службы",IF(D169="ожидает возврата","сдать возврат в срок, который задаёт служба",IF(AND(D169="возвращено",F169=""),"впишите, когда и кому сдан возврат",IF(AND(D169="вручено",E169=""),"впишите, чем подтверждено вручение",""))))))</f>
      </c>
    </row>
    <row r="170" spans="1:10" x14ac:dyDescent="0.25">
      <c r="A170" s="8"/>
      <c r="B170" s="8"/>
      <c r="C170" s="8"/>
      <c r="D170" s="8"/>
      <c r="E170" s="8"/>
      <c r="F170" s="8"/>
      <c r="G170" s="8"/>
      <c r="H170" s="9">
        <f>IF(A170="","",COUNTIF('Попытки'!$A$7:$A$406,A170))</f>
      </c>
      <c r="I170" s="8"/>
      <c r="J170" s="9">
        <f>IF(A170="","",IF(OR(D170="",D170="не обработано"),"",IF(D170="повторная попытка","новая попытка — когда и как, по правилам службы",IF(D170="ожидает возврата","сдать возврат в срок, который задаёт служба",IF(AND(D170="возвращено",F170=""),"впишите, когда и кому сдан возврат",IF(AND(D170="вручено",E170=""),"впишите, чем подтверждено вручение",""))))))</f>
      </c>
    </row>
    <row r="171" spans="1:10" x14ac:dyDescent="0.25">
      <c r="A171" s="8"/>
      <c r="B171" s="8"/>
      <c r="C171" s="8"/>
      <c r="D171" s="8"/>
      <c r="E171" s="8"/>
      <c r="F171" s="8"/>
      <c r="G171" s="8"/>
      <c r="H171" s="9">
        <f>IF(A171="","",COUNTIF('Попытки'!$A$7:$A$406,A171))</f>
      </c>
      <c r="I171" s="8"/>
      <c r="J171" s="9">
        <f>IF(A171="","",IF(OR(D171="",D171="не обработано"),"",IF(D171="повторная попытка","новая попытка — когда и как, по правилам службы",IF(D171="ожидает возврата","сдать возврат в срок, который задаёт служба",IF(AND(D171="возвращено",F171=""),"впишите, когда и кому сдан возврат",IF(AND(D171="вручено",E171=""),"впишите, чем подтверждено вручение",""))))))</f>
      </c>
    </row>
    <row r="172" spans="1:10" x14ac:dyDescent="0.25">
      <c r="A172" s="8"/>
      <c r="B172" s="8"/>
      <c r="C172" s="8"/>
      <c r="D172" s="8"/>
      <c r="E172" s="8"/>
      <c r="F172" s="8"/>
      <c r="G172" s="8"/>
      <c r="H172" s="9">
        <f>IF(A172="","",COUNTIF('Попытки'!$A$7:$A$406,A172))</f>
      </c>
      <c r="I172" s="8"/>
      <c r="J172" s="9">
        <f>IF(A172="","",IF(OR(D172="",D172="не обработано"),"",IF(D172="повторная попытка","новая попытка — когда и как, по правилам службы",IF(D172="ожидает возврата","сдать возврат в срок, который задаёт служба",IF(AND(D172="возвращено",F172=""),"впишите, когда и кому сдан возврат",IF(AND(D172="вручено",E172=""),"впишите, чем подтверждено вручение",""))))))</f>
      </c>
    </row>
    <row r="173" spans="1:10" x14ac:dyDescent="0.25">
      <c r="A173" s="8"/>
      <c r="B173" s="8"/>
      <c r="C173" s="8"/>
      <c r="D173" s="8"/>
      <c r="E173" s="8"/>
      <c r="F173" s="8"/>
      <c r="G173" s="8"/>
      <c r="H173" s="9">
        <f>IF(A173="","",COUNTIF('Попытки'!$A$7:$A$406,A173))</f>
      </c>
      <c r="I173" s="8"/>
      <c r="J173" s="9">
        <f>IF(A173="","",IF(OR(D173="",D173="не обработано"),"",IF(D173="повторная попытка","новая попытка — когда и как, по правилам службы",IF(D173="ожидает возврата","сдать возврат в срок, который задаёт служба",IF(AND(D173="возвращено",F173=""),"впишите, когда и кому сдан возврат",IF(AND(D173="вручено",E173=""),"впишите, чем подтверждено вручение",""))))))</f>
      </c>
    </row>
    <row r="174" spans="1:10" x14ac:dyDescent="0.25">
      <c r="A174" s="8"/>
      <c r="B174" s="8"/>
      <c r="C174" s="8"/>
      <c r="D174" s="8"/>
      <c r="E174" s="8"/>
      <c r="F174" s="8"/>
      <c r="G174" s="8"/>
      <c r="H174" s="9">
        <f>IF(A174="","",COUNTIF('Попытки'!$A$7:$A$406,A174))</f>
      </c>
      <c r="I174" s="8"/>
      <c r="J174" s="9">
        <f>IF(A174="","",IF(OR(D174="",D174="не обработано"),"",IF(D174="повторная попытка","новая попытка — когда и как, по правилам службы",IF(D174="ожидает возврата","сдать возврат в срок, который задаёт служба",IF(AND(D174="возвращено",F174=""),"впишите, когда и кому сдан возврат",IF(AND(D174="вручено",E174=""),"впишите, чем подтверждено вручение",""))))))</f>
      </c>
    </row>
    <row r="175" spans="1:10" x14ac:dyDescent="0.25">
      <c r="A175" s="8"/>
      <c r="B175" s="8"/>
      <c r="C175" s="8"/>
      <c r="D175" s="8"/>
      <c r="E175" s="8"/>
      <c r="F175" s="8"/>
      <c r="G175" s="8"/>
      <c r="H175" s="9">
        <f>IF(A175="","",COUNTIF('Попытки'!$A$7:$A$406,A175))</f>
      </c>
      <c r="I175" s="8"/>
      <c r="J175" s="9">
        <f>IF(A175="","",IF(OR(D175="",D175="не обработано"),"",IF(D175="повторная попытка","новая попытка — когда и как, по правилам службы",IF(D175="ожидает возврата","сдать возврат в срок, который задаёт служба",IF(AND(D175="возвращено",F175=""),"впишите, когда и кому сдан возврат",IF(AND(D175="вручено",E175=""),"впишите, чем подтверждено вручение",""))))))</f>
      </c>
    </row>
    <row r="176" spans="1:10" x14ac:dyDescent="0.25">
      <c r="A176" s="8"/>
      <c r="B176" s="8"/>
      <c r="C176" s="8"/>
      <c r="D176" s="8"/>
      <c r="E176" s="8"/>
      <c r="F176" s="8"/>
      <c r="G176" s="8"/>
      <c r="H176" s="9">
        <f>IF(A176="","",COUNTIF('Попытки'!$A$7:$A$406,A176))</f>
      </c>
      <c r="I176" s="8"/>
      <c r="J176" s="9">
        <f>IF(A176="","",IF(OR(D176="",D176="не обработано"),"",IF(D176="повторная попытка","новая попытка — когда и как, по правилам службы",IF(D176="ожидает возврата","сдать возврат в срок, который задаёт служба",IF(AND(D176="возвращено",F176=""),"впишите, когда и кому сдан возврат",IF(AND(D176="вручено",E176=""),"впишите, чем подтверждено вручение",""))))))</f>
      </c>
    </row>
    <row r="177" spans="1:10" x14ac:dyDescent="0.25">
      <c r="A177" s="8"/>
      <c r="B177" s="8"/>
      <c r="C177" s="8"/>
      <c r="D177" s="8"/>
      <c r="E177" s="8"/>
      <c r="F177" s="8"/>
      <c r="G177" s="8"/>
      <c r="H177" s="9">
        <f>IF(A177="","",COUNTIF('Попытки'!$A$7:$A$406,A177))</f>
      </c>
      <c r="I177" s="8"/>
      <c r="J177" s="9">
        <f>IF(A177="","",IF(OR(D177="",D177="не обработано"),"",IF(D177="повторная попытка","новая попытка — когда и как, по правилам службы",IF(D177="ожидает возврата","сдать возврат в срок, который задаёт служба",IF(AND(D177="возвращено",F177=""),"впишите, когда и кому сдан возврат",IF(AND(D177="вручено",E177=""),"впишите, чем подтверждено вручение",""))))))</f>
      </c>
    </row>
    <row r="178" spans="1:10" x14ac:dyDescent="0.25">
      <c r="A178" s="8"/>
      <c r="B178" s="8"/>
      <c r="C178" s="8"/>
      <c r="D178" s="8"/>
      <c r="E178" s="8"/>
      <c r="F178" s="8"/>
      <c r="G178" s="8"/>
      <c r="H178" s="9">
        <f>IF(A178="","",COUNTIF('Попытки'!$A$7:$A$406,A178))</f>
      </c>
      <c r="I178" s="8"/>
      <c r="J178" s="9">
        <f>IF(A178="","",IF(OR(D178="",D178="не обработано"),"",IF(D178="повторная попытка","новая попытка — когда и как, по правилам службы",IF(D178="ожидает возврата","сдать возврат в срок, который задаёт служба",IF(AND(D178="возвращено",F178=""),"впишите, когда и кому сдан возврат",IF(AND(D178="вручено",E178=""),"впишите, чем подтверждено вручение",""))))))</f>
      </c>
    </row>
    <row r="179" spans="1:10" x14ac:dyDescent="0.25">
      <c r="A179" s="8"/>
      <c r="B179" s="8"/>
      <c r="C179" s="8"/>
      <c r="D179" s="8"/>
      <c r="E179" s="8"/>
      <c r="F179" s="8"/>
      <c r="G179" s="8"/>
      <c r="H179" s="9">
        <f>IF(A179="","",COUNTIF('Попытки'!$A$7:$A$406,A179))</f>
      </c>
      <c r="I179" s="8"/>
      <c r="J179" s="9">
        <f>IF(A179="","",IF(OR(D179="",D179="не обработано"),"",IF(D179="повторная попытка","новая попытка — когда и как, по правилам службы",IF(D179="ожидает возврата","сдать возврат в срок, который задаёт служба",IF(AND(D179="возвращено",F179=""),"впишите, когда и кому сдан возврат",IF(AND(D179="вручено",E179=""),"впишите, чем подтверждено вручение",""))))))</f>
      </c>
    </row>
    <row r="180" spans="1:10" x14ac:dyDescent="0.25">
      <c r="A180" s="8"/>
      <c r="B180" s="8"/>
      <c r="C180" s="8"/>
      <c r="D180" s="8"/>
      <c r="E180" s="8"/>
      <c r="F180" s="8"/>
      <c r="G180" s="8"/>
      <c r="H180" s="9">
        <f>IF(A180="","",COUNTIF('Попытки'!$A$7:$A$406,A180))</f>
      </c>
      <c r="I180" s="8"/>
      <c r="J180" s="9">
        <f>IF(A180="","",IF(OR(D180="",D180="не обработано"),"",IF(D180="повторная попытка","новая попытка — когда и как, по правилам службы",IF(D180="ожидает возврата","сдать возврат в срок, который задаёт служба",IF(AND(D180="возвращено",F180=""),"впишите, когда и кому сдан возврат",IF(AND(D180="вручено",E180=""),"впишите, чем подтверждено вручение",""))))))</f>
      </c>
    </row>
    <row r="181" spans="1:10" x14ac:dyDescent="0.25">
      <c r="A181" s="8"/>
      <c r="B181" s="8"/>
      <c r="C181" s="8"/>
      <c r="D181" s="8"/>
      <c r="E181" s="8"/>
      <c r="F181" s="8"/>
      <c r="G181" s="8"/>
      <c r="H181" s="9">
        <f>IF(A181="","",COUNTIF('Попытки'!$A$7:$A$406,A181))</f>
      </c>
      <c r="I181" s="8"/>
      <c r="J181" s="9">
        <f>IF(A181="","",IF(OR(D181="",D181="не обработано"),"",IF(D181="повторная попытка","новая попытка — когда и как, по правилам службы",IF(D181="ожидает возврата","сдать возврат в срок, который задаёт служба",IF(AND(D181="возвращено",F181=""),"впишите, когда и кому сдан возврат",IF(AND(D181="вручено",E181=""),"впишите, чем подтверждено вручение",""))))))</f>
      </c>
    </row>
    <row r="182" spans="1:10" x14ac:dyDescent="0.25">
      <c r="A182" s="8"/>
      <c r="B182" s="8"/>
      <c r="C182" s="8"/>
      <c r="D182" s="8"/>
      <c r="E182" s="8"/>
      <c r="F182" s="8"/>
      <c r="G182" s="8"/>
      <c r="H182" s="9">
        <f>IF(A182="","",COUNTIF('Попытки'!$A$7:$A$406,A182))</f>
      </c>
      <c r="I182" s="8"/>
      <c r="J182" s="9">
        <f>IF(A182="","",IF(OR(D182="",D182="не обработано"),"",IF(D182="повторная попытка","новая попытка — когда и как, по правилам службы",IF(D182="ожидает возврата","сдать возврат в срок, который задаёт служба",IF(AND(D182="возвращено",F182=""),"впишите, когда и кому сдан возврат",IF(AND(D182="вручено",E182=""),"впишите, чем подтверждено вручение",""))))))</f>
      </c>
    </row>
    <row r="183" spans="1:10" x14ac:dyDescent="0.25">
      <c r="A183" s="8"/>
      <c r="B183" s="8"/>
      <c r="C183" s="8"/>
      <c r="D183" s="8"/>
      <c r="E183" s="8"/>
      <c r="F183" s="8"/>
      <c r="G183" s="8"/>
      <c r="H183" s="9">
        <f>IF(A183="","",COUNTIF('Попытки'!$A$7:$A$406,A183))</f>
      </c>
      <c r="I183" s="8"/>
      <c r="J183" s="9">
        <f>IF(A183="","",IF(OR(D183="",D183="не обработано"),"",IF(D183="повторная попытка","новая попытка — когда и как, по правилам службы",IF(D183="ожидает возврата","сдать возврат в срок, который задаёт служба",IF(AND(D183="возвращено",F183=""),"впишите, когда и кому сдан возврат",IF(AND(D183="вручено",E183=""),"впишите, чем подтверждено вручение",""))))))</f>
      </c>
    </row>
    <row r="184" spans="1:10" x14ac:dyDescent="0.25">
      <c r="A184" s="8"/>
      <c r="B184" s="8"/>
      <c r="C184" s="8"/>
      <c r="D184" s="8"/>
      <c r="E184" s="8"/>
      <c r="F184" s="8"/>
      <c r="G184" s="8"/>
      <c r="H184" s="9">
        <f>IF(A184="","",COUNTIF('Попытки'!$A$7:$A$406,A184))</f>
      </c>
      <c r="I184" s="8"/>
      <c r="J184" s="9">
        <f>IF(A184="","",IF(OR(D184="",D184="не обработано"),"",IF(D184="повторная попытка","новая попытка — когда и как, по правилам службы",IF(D184="ожидает возврата","сдать возврат в срок, который задаёт служба",IF(AND(D184="возвращено",F184=""),"впишите, когда и кому сдан возврат",IF(AND(D184="вручено",E184=""),"впишите, чем подтверждено вручение",""))))))</f>
      </c>
    </row>
    <row r="185" spans="1:10" x14ac:dyDescent="0.25">
      <c r="A185" s="8"/>
      <c r="B185" s="8"/>
      <c r="C185" s="8"/>
      <c r="D185" s="8"/>
      <c r="E185" s="8"/>
      <c r="F185" s="8"/>
      <c r="G185" s="8"/>
      <c r="H185" s="9">
        <f>IF(A185="","",COUNTIF('Попытки'!$A$7:$A$406,A185))</f>
      </c>
      <c r="I185" s="8"/>
      <c r="J185" s="9">
        <f>IF(A185="","",IF(OR(D185="",D185="не обработано"),"",IF(D185="повторная попытка","новая попытка — когда и как, по правилам службы",IF(D185="ожидает возврата","сдать возврат в срок, который задаёт служба",IF(AND(D185="возвращено",F185=""),"впишите, когда и кому сдан возврат",IF(AND(D185="вручено",E185=""),"впишите, чем подтверждено вручение",""))))))</f>
      </c>
    </row>
    <row r="186" spans="1:10" x14ac:dyDescent="0.25">
      <c r="A186" s="8"/>
      <c r="B186" s="8"/>
      <c r="C186" s="8"/>
      <c r="D186" s="8"/>
      <c r="E186" s="8"/>
      <c r="F186" s="8"/>
      <c r="G186" s="8"/>
      <c r="H186" s="9">
        <f>IF(A186="","",COUNTIF('Попытки'!$A$7:$A$406,A186))</f>
      </c>
      <c r="I186" s="8"/>
      <c r="J186" s="9">
        <f>IF(A186="","",IF(OR(D186="",D186="не обработано"),"",IF(D186="повторная попытка","новая попытка — когда и как, по правилам службы",IF(D186="ожидает возврата","сдать возврат в срок, который задаёт служба",IF(AND(D186="возвращено",F186=""),"впишите, когда и кому сдан возврат",IF(AND(D186="вручено",E186=""),"впишите, чем подтверждено вручение",""))))))</f>
      </c>
    </row>
    <row r="187" spans="1:10" x14ac:dyDescent="0.25">
      <c r="A187" s="8"/>
      <c r="B187" s="8"/>
      <c r="C187" s="8"/>
      <c r="D187" s="8"/>
      <c r="E187" s="8"/>
      <c r="F187" s="8"/>
      <c r="G187" s="8"/>
      <c r="H187" s="9">
        <f>IF(A187="","",COUNTIF('Попытки'!$A$7:$A$406,A187))</f>
      </c>
      <c r="I187" s="8"/>
      <c r="J187" s="9">
        <f>IF(A187="","",IF(OR(D187="",D187="не обработано"),"",IF(D187="повторная попытка","новая попытка — когда и как, по правилам службы",IF(D187="ожидает возврата","сдать возврат в срок, который задаёт служба",IF(AND(D187="возвращено",F187=""),"впишите, когда и кому сдан возврат",IF(AND(D187="вручено",E187=""),"впишите, чем подтверждено вручение",""))))))</f>
      </c>
    </row>
    <row r="188" spans="1:10" x14ac:dyDescent="0.25">
      <c r="A188" s="8"/>
      <c r="B188" s="8"/>
      <c r="C188" s="8"/>
      <c r="D188" s="8"/>
      <c r="E188" s="8"/>
      <c r="F188" s="8"/>
      <c r="G188" s="8"/>
      <c r="H188" s="9">
        <f>IF(A188="","",COUNTIF('Попытки'!$A$7:$A$406,A188))</f>
      </c>
      <c r="I188" s="8"/>
      <c r="J188" s="9">
        <f>IF(A188="","",IF(OR(D188="",D188="не обработано"),"",IF(D188="повторная попытка","новая попытка — когда и как, по правилам службы",IF(D188="ожидает возврата","сдать возврат в срок, который задаёт служба",IF(AND(D188="возвращено",F188=""),"впишите, когда и кому сдан возврат",IF(AND(D188="вручено",E188=""),"впишите, чем подтверждено вручение",""))))))</f>
      </c>
    </row>
    <row r="189" spans="1:10" x14ac:dyDescent="0.25">
      <c r="A189" s="8"/>
      <c r="B189" s="8"/>
      <c r="C189" s="8"/>
      <c r="D189" s="8"/>
      <c r="E189" s="8"/>
      <c r="F189" s="8"/>
      <c r="G189" s="8"/>
      <c r="H189" s="9">
        <f>IF(A189="","",COUNTIF('Попытки'!$A$7:$A$406,A189))</f>
      </c>
      <c r="I189" s="8"/>
      <c r="J189" s="9">
        <f>IF(A189="","",IF(OR(D189="",D189="не обработано"),"",IF(D189="повторная попытка","новая попытка — когда и как, по правилам службы",IF(D189="ожидает возврата","сдать возврат в срок, который задаёт служба",IF(AND(D189="возвращено",F189=""),"впишите, когда и кому сдан возврат",IF(AND(D189="вручено",E189=""),"впишите, чем подтверждено вручение",""))))))</f>
      </c>
    </row>
    <row r="190" spans="1:10" x14ac:dyDescent="0.25">
      <c r="A190" s="8"/>
      <c r="B190" s="8"/>
      <c r="C190" s="8"/>
      <c r="D190" s="8"/>
      <c r="E190" s="8"/>
      <c r="F190" s="8"/>
      <c r="G190" s="8"/>
      <c r="H190" s="9">
        <f>IF(A190="","",COUNTIF('Попытки'!$A$7:$A$406,A190))</f>
      </c>
      <c r="I190" s="8"/>
      <c r="J190" s="9">
        <f>IF(A190="","",IF(OR(D190="",D190="не обработано"),"",IF(D190="повторная попытка","новая попытка — когда и как, по правилам службы",IF(D190="ожидает возврата","сдать возврат в срок, который задаёт служба",IF(AND(D190="возвращено",F190=""),"впишите, когда и кому сдан возврат",IF(AND(D190="вручено",E190=""),"впишите, чем подтверждено вручение",""))))))</f>
      </c>
    </row>
    <row r="191" spans="1:10" x14ac:dyDescent="0.25">
      <c r="A191" s="8"/>
      <c r="B191" s="8"/>
      <c r="C191" s="8"/>
      <c r="D191" s="8"/>
      <c r="E191" s="8"/>
      <c r="F191" s="8"/>
      <c r="G191" s="8"/>
      <c r="H191" s="9">
        <f>IF(A191="","",COUNTIF('Попытки'!$A$7:$A$406,A191))</f>
      </c>
      <c r="I191" s="8"/>
      <c r="J191" s="9">
        <f>IF(A191="","",IF(OR(D191="",D191="не обработано"),"",IF(D191="повторная попытка","новая попытка — когда и как, по правилам службы",IF(D191="ожидает возврата","сдать возврат в срок, который задаёт служба",IF(AND(D191="возвращено",F191=""),"впишите, когда и кому сдан возврат",IF(AND(D191="вручено",E191=""),"впишите, чем подтверждено вручение",""))))))</f>
      </c>
    </row>
    <row r="192" spans="1:10" x14ac:dyDescent="0.25">
      <c r="A192" s="8"/>
      <c r="B192" s="8"/>
      <c r="C192" s="8"/>
      <c r="D192" s="8"/>
      <c r="E192" s="8"/>
      <c r="F192" s="8"/>
      <c r="G192" s="8"/>
      <c r="H192" s="9">
        <f>IF(A192="","",COUNTIF('Попытки'!$A$7:$A$406,A192))</f>
      </c>
      <c r="I192" s="8"/>
      <c r="J192" s="9">
        <f>IF(A192="","",IF(OR(D192="",D192="не обработано"),"",IF(D192="повторная попытка","новая попытка — когда и как, по правилам службы",IF(D192="ожидает возврата","сдать возврат в срок, который задаёт служба",IF(AND(D192="возвращено",F192=""),"впишите, когда и кому сдан возврат",IF(AND(D192="вручено",E192=""),"впишите, чем подтверждено вручение",""))))))</f>
      </c>
    </row>
    <row r="193" spans="1:10" x14ac:dyDescent="0.25">
      <c r="A193" s="8"/>
      <c r="B193" s="8"/>
      <c r="C193" s="8"/>
      <c r="D193" s="8"/>
      <c r="E193" s="8"/>
      <c r="F193" s="8"/>
      <c r="G193" s="8"/>
      <c r="H193" s="9">
        <f>IF(A193="","",COUNTIF('Попытки'!$A$7:$A$406,A193))</f>
      </c>
      <c r="I193" s="8"/>
      <c r="J193" s="9">
        <f>IF(A193="","",IF(OR(D193="",D193="не обработано"),"",IF(D193="повторная попытка","новая попытка — когда и как, по правилам службы",IF(D193="ожидает возврата","сдать возврат в срок, который задаёт служба",IF(AND(D193="возвращено",F193=""),"впишите, когда и кому сдан возврат",IF(AND(D193="вручено",E193=""),"впишите, чем подтверждено вручение",""))))))</f>
      </c>
    </row>
    <row r="194" spans="1:10" x14ac:dyDescent="0.25">
      <c r="A194" s="8"/>
      <c r="B194" s="8"/>
      <c r="C194" s="8"/>
      <c r="D194" s="8"/>
      <c r="E194" s="8"/>
      <c r="F194" s="8"/>
      <c r="G194" s="8"/>
      <c r="H194" s="9">
        <f>IF(A194="","",COUNTIF('Попытки'!$A$7:$A$406,A194))</f>
      </c>
      <c r="I194" s="8"/>
      <c r="J194" s="9">
        <f>IF(A194="","",IF(OR(D194="",D194="не обработано"),"",IF(D194="повторная попытка","новая попытка — когда и как, по правилам службы",IF(D194="ожидает возврата","сдать возврат в срок, который задаёт служба",IF(AND(D194="возвращено",F194=""),"впишите, когда и кому сдан возврат",IF(AND(D194="вручено",E194=""),"впишите, чем подтверждено вручение",""))))))</f>
      </c>
    </row>
    <row r="195" spans="1:10" x14ac:dyDescent="0.25">
      <c r="A195" s="8"/>
      <c r="B195" s="8"/>
      <c r="C195" s="8"/>
      <c r="D195" s="8"/>
      <c r="E195" s="8"/>
      <c r="F195" s="8"/>
      <c r="G195" s="8"/>
      <c r="H195" s="9">
        <f>IF(A195="","",COUNTIF('Попытки'!$A$7:$A$406,A195))</f>
      </c>
      <c r="I195" s="8"/>
      <c r="J195" s="9">
        <f>IF(A195="","",IF(OR(D195="",D195="не обработано"),"",IF(D195="повторная попытка","новая попытка — когда и как, по правилам службы",IF(D195="ожидает возврата","сдать возврат в срок, который задаёт служба",IF(AND(D195="возвращено",F195=""),"впишите, когда и кому сдан возврат",IF(AND(D195="вручено",E195=""),"впишите, чем подтверждено вручение",""))))))</f>
      </c>
    </row>
    <row r="196" spans="1:10" x14ac:dyDescent="0.25">
      <c r="A196" s="8"/>
      <c r="B196" s="8"/>
      <c r="C196" s="8"/>
      <c r="D196" s="8"/>
      <c r="E196" s="8"/>
      <c r="F196" s="8"/>
      <c r="G196" s="8"/>
      <c r="H196" s="9">
        <f>IF(A196="","",COUNTIF('Попытки'!$A$7:$A$406,A196))</f>
      </c>
      <c r="I196" s="8"/>
      <c r="J196" s="9">
        <f>IF(A196="","",IF(OR(D196="",D196="не обработано"),"",IF(D196="повторная попытка","новая попытка — когда и как, по правилам службы",IF(D196="ожидает возврата","сдать возврат в срок, который задаёт служба",IF(AND(D196="возвращено",F196=""),"впишите, когда и кому сдан возврат",IF(AND(D196="вручено",E196=""),"впишите, чем подтверждено вручение",""))))))</f>
      </c>
    </row>
    <row r="197" spans="1:10" x14ac:dyDescent="0.25">
      <c r="A197" s="8"/>
      <c r="B197" s="8"/>
      <c r="C197" s="8"/>
      <c r="D197" s="8"/>
      <c r="E197" s="8"/>
      <c r="F197" s="8"/>
      <c r="G197" s="8"/>
      <c r="H197" s="9">
        <f>IF(A197="","",COUNTIF('Попытки'!$A$7:$A$406,A197))</f>
      </c>
      <c r="I197" s="8"/>
      <c r="J197" s="9">
        <f>IF(A197="","",IF(OR(D197="",D197="не обработано"),"",IF(D197="повторная попытка","новая попытка — когда и как, по правилам службы",IF(D197="ожидает возврата","сдать возврат в срок, который задаёт служба",IF(AND(D197="возвращено",F197=""),"впишите, когда и кому сдан возврат",IF(AND(D197="вручено",E197=""),"впишите, чем подтверждено вручение",""))))))</f>
      </c>
    </row>
    <row r="198" spans="1:10" x14ac:dyDescent="0.25">
      <c r="A198" s="8"/>
      <c r="B198" s="8"/>
      <c r="C198" s="8"/>
      <c r="D198" s="8"/>
      <c r="E198" s="8"/>
      <c r="F198" s="8"/>
      <c r="G198" s="8"/>
      <c r="H198" s="9">
        <f>IF(A198="","",COUNTIF('Попытки'!$A$7:$A$406,A198))</f>
      </c>
      <c r="I198" s="8"/>
      <c r="J198" s="9">
        <f>IF(A198="","",IF(OR(D198="",D198="не обработано"),"",IF(D198="повторная попытка","новая попытка — когда и как, по правилам службы",IF(D198="ожидает возврата","сдать возврат в срок, который задаёт служба",IF(AND(D198="возвращено",F198=""),"впишите, когда и кому сдан возврат",IF(AND(D198="вручено",E198=""),"впишите, чем подтверждено вручение",""))))))</f>
      </c>
    </row>
    <row r="199" spans="1:10" x14ac:dyDescent="0.25">
      <c r="A199" s="8"/>
      <c r="B199" s="8"/>
      <c r="C199" s="8"/>
      <c r="D199" s="8"/>
      <c r="E199" s="8"/>
      <c r="F199" s="8"/>
      <c r="G199" s="8"/>
      <c r="H199" s="9">
        <f>IF(A199="","",COUNTIF('Попытки'!$A$7:$A$406,A199))</f>
      </c>
      <c r="I199" s="8"/>
      <c r="J199" s="9">
        <f>IF(A199="","",IF(OR(D199="",D199="не обработано"),"",IF(D199="повторная попытка","новая попытка — когда и как, по правилам службы",IF(D199="ожидает возврата","сдать возврат в срок, который задаёт служба",IF(AND(D199="возвращено",F199=""),"впишите, когда и кому сдан возврат",IF(AND(D199="вручено",E199=""),"впишите, чем подтверждено вручение",""))))))</f>
      </c>
    </row>
    <row r="200" spans="1:10" x14ac:dyDescent="0.25">
      <c r="A200" s="8"/>
      <c r="B200" s="8"/>
      <c r="C200" s="8"/>
      <c r="D200" s="8"/>
      <c r="E200" s="8"/>
      <c r="F200" s="8"/>
      <c r="G200" s="8"/>
      <c r="H200" s="9">
        <f>IF(A200="","",COUNTIF('Попытки'!$A$7:$A$406,A200))</f>
      </c>
      <c r="I200" s="8"/>
      <c r="J200" s="9">
        <f>IF(A200="","",IF(OR(D200="",D200="не обработано"),"",IF(D200="повторная попытка","новая попытка — когда и как, по правилам службы",IF(D200="ожидает возврата","сдать возврат в срок, который задаёт служба",IF(AND(D200="возвращено",F200=""),"впишите, когда и кому сдан возврат",IF(AND(D200="вручено",E200=""),"впишите, чем подтверждено вручение",""))))))</f>
      </c>
    </row>
    <row r="201" spans="1:10" x14ac:dyDescent="0.25">
      <c r="A201" s="8"/>
      <c r="B201" s="8"/>
      <c r="C201" s="8"/>
      <c r="D201" s="8"/>
      <c r="E201" s="8"/>
      <c r="F201" s="8"/>
      <c r="G201" s="8"/>
      <c r="H201" s="9">
        <f>IF(A201="","",COUNTIF('Попытки'!$A$7:$A$406,A201))</f>
      </c>
      <c r="I201" s="8"/>
      <c r="J201" s="9">
        <f>IF(A201="","",IF(OR(D201="",D201="не обработано"),"",IF(D201="повторная попытка","новая попытка — когда и как, по правилам службы",IF(D201="ожидает возврата","сдать возврат в срок, который задаёт служба",IF(AND(D201="возвращено",F201=""),"впишите, когда и кому сдан возврат",IF(AND(D201="вручено",E201=""),"впишите, чем подтверждено вручение",""))))))</f>
      </c>
    </row>
    <row r="202" spans="1:10" x14ac:dyDescent="0.25">
      <c r="A202" s="8"/>
      <c r="B202" s="8"/>
      <c r="C202" s="8"/>
      <c r="D202" s="8"/>
      <c r="E202" s="8"/>
      <c r="F202" s="8"/>
      <c r="G202" s="8"/>
      <c r="H202" s="9">
        <f>IF(A202="","",COUNTIF('Попытки'!$A$7:$A$406,A202))</f>
      </c>
      <c r="I202" s="8"/>
      <c r="J202" s="9">
        <f>IF(A202="","",IF(OR(D202="",D202="не обработано"),"",IF(D202="повторная попытка","новая попытка — когда и как, по правилам службы",IF(D202="ожидает возврата","сдать возврат в срок, который задаёт служба",IF(AND(D202="возвращено",F202=""),"впишите, когда и кому сдан возврат",IF(AND(D202="вручено",E202=""),"впишите, чем подтверждено вручение",""))))))</f>
      </c>
    </row>
    <row r="203" spans="1:10" x14ac:dyDescent="0.25">
      <c r="A203" s="8"/>
      <c r="B203" s="8"/>
      <c r="C203" s="8"/>
      <c r="D203" s="8"/>
      <c r="E203" s="8"/>
      <c r="F203" s="8"/>
      <c r="G203" s="8"/>
      <c r="H203" s="9">
        <f>IF(A203="","",COUNTIF('Попытки'!$A$7:$A$406,A203))</f>
      </c>
      <c r="I203" s="8"/>
      <c r="J203" s="9">
        <f>IF(A203="","",IF(OR(D203="",D203="не обработано"),"",IF(D203="повторная попытка","новая попытка — когда и как, по правилам службы",IF(D203="ожидает возврата","сдать возврат в срок, который задаёт служба",IF(AND(D203="возвращено",F203=""),"впишите, когда и кому сдан возврат",IF(AND(D203="вручено",E203=""),"впишите, чем подтверждено вручение",""))))))</f>
      </c>
    </row>
    <row r="204" spans="1:10" x14ac:dyDescent="0.25">
      <c r="A204" s="8"/>
      <c r="B204" s="8"/>
      <c r="C204" s="8"/>
      <c r="D204" s="8"/>
      <c r="E204" s="8"/>
      <c r="F204" s="8"/>
      <c r="G204" s="8"/>
      <c r="H204" s="9">
        <f>IF(A204="","",COUNTIF('Попытки'!$A$7:$A$406,A204))</f>
      </c>
      <c r="I204" s="8"/>
      <c r="J204" s="9">
        <f>IF(A204="","",IF(OR(D204="",D204="не обработано"),"",IF(D204="повторная попытка","новая попытка — когда и как, по правилам службы",IF(D204="ожидает возврата","сдать возврат в срок, который задаёт служба",IF(AND(D204="возвращено",F204=""),"впишите, когда и кому сдан возврат",IF(AND(D204="вручено",E204=""),"впишите, чем подтверждено вручение",""))))))</f>
      </c>
    </row>
    <row r="205" spans="1:10" x14ac:dyDescent="0.25">
      <c r="A205" s="8"/>
      <c r="B205" s="8"/>
      <c r="C205" s="8"/>
      <c r="D205" s="8"/>
      <c r="E205" s="8"/>
      <c r="F205" s="8"/>
      <c r="G205" s="8"/>
      <c r="H205" s="9">
        <f>IF(A205="","",COUNTIF('Попытки'!$A$7:$A$406,A205))</f>
      </c>
      <c r="I205" s="8"/>
      <c r="J205" s="9">
        <f>IF(A205="","",IF(OR(D205="",D205="не обработано"),"",IF(D205="повторная попытка","новая попытка — когда и как, по правилам службы",IF(D205="ожидает возврата","сдать возврат в срок, который задаёт служба",IF(AND(D205="возвращено",F205=""),"впишите, когда и кому сдан возврат",IF(AND(D205="вручено",E205=""),"впишите, чем подтверждено вручение",""))))))</f>
      </c>
    </row>
    <row r="206" spans="1:10" x14ac:dyDescent="0.25">
      <c r="A206" s="8"/>
      <c r="B206" s="8"/>
      <c r="C206" s="8"/>
      <c r="D206" s="8"/>
      <c r="E206" s="8"/>
      <c r="F206" s="8"/>
      <c r="G206" s="8"/>
      <c r="H206" s="9">
        <f>IF(A206="","",COUNTIF('Попытки'!$A$7:$A$406,A206))</f>
      </c>
      <c r="I206" s="8"/>
      <c r="J206" s="9">
        <f>IF(A206="","",IF(OR(D206="",D206="не обработано"),"",IF(D206="повторная попытка","новая попытка — когда и как, по правилам службы",IF(D206="ожидает возврата","сдать возврат в срок, который задаёт служба",IF(AND(D206="возвращено",F206=""),"впишите, когда и кому сдан возврат",IF(AND(D206="вручено",E206=""),"впишите, чем подтверждено вручение",""))))))</f>
      </c>
    </row>
    <row r="207" spans="1:10" x14ac:dyDescent="0.25">
      <c r="A207" s="8"/>
      <c r="B207" s="8"/>
      <c r="C207" s="8"/>
      <c r="D207" s="8"/>
      <c r="E207" s="8"/>
      <c r="F207" s="8"/>
      <c r="G207" s="8"/>
      <c r="H207" s="9">
        <f>IF(A207="","",COUNTIF('Попытки'!$A$7:$A$406,A207))</f>
      </c>
      <c r="I207" s="8"/>
      <c r="J207" s="9">
        <f>IF(A207="","",IF(OR(D207="",D207="не обработано"),"",IF(D207="повторная попытка","новая попытка — когда и как, по правилам службы",IF(D207="ожидает возврата","сдать возврат в срок, который задаёт служба",IF(AND(D207="возвращено",F207=""),"впишите, когда и кому сдан возврат",IF(AND(D207="вручено",E207=""),"впишите, чем подтверждено вручение",""))))))</f>
      </c>
    </row>
    <row r="208" spans="1:10" x14ac:dyDescent="0.25">
      <c r="A208" s="8"/>
      <c r="B208" s="8"/>
      <c r="C208" s="8"/>
      <c r="D208" s="8"/>
      <c r="E208" s="8"/>
      <c r="F208" s="8"/>
      <c r="G208" s="8"/>
      <c r="H208" s="9">
        <f>IF(A208="","",COUNTIF('Попытки'!$A$7:$A$406,A208))</f>
      </c>
      <c r="I208" s="8"/>
      <c r="J208" s="9">
        <f>IF(A208="","",IF(OR(D208="",D208="не обработано"),"",IF(D208="повторная попытка","новая попытка — когда и как, по правилам службы",IF(D208="ожидает возврата","сдать возврат в срок, который задаёт служба",IF(AND(D208="возвращено",F208=""),"впишите, когда и кому сдан возврат",IF(AND(D208="вручено",E208=""),"впишите, чем подтверждено вручение",""))))))</f>
      </c>
    </row>
    <row r="209" spans="1:10" x14ac:dyDescent="0.25">
      <c r="A209" s="8"/>
      <c r="B209" s="8"/>
      <c r="C209" s="8"/>
      <c r="D209" s="8"/>
      <c r="E209" s="8"/>
      <c r="F209" s="8"/>
      <c r="G209" s="8"/>
      <c r="H209" s="9">
        <f>IF(A209="","",COUNTIF('Попытки'!$A$7:$A$406,A209))</f>
      </c>
      <c r="I209" s="8"/>
      <c r="J209" s="9">
        <f>IF(A209="","",IF(OR(D209="",D209="не обработано"),"",IF(D209="повторная попытка","новая попытка — когда и как, по правилам службы",IF(D209="ожидает возврата","сдать возврат в срок, который задаёт служба",IF(AND(D209="возвращено",F209=""),"впишите, когда и кому сдан возврат",IF(AND(D209="вручено",E209=""),"впишите, чем подтверждено вручение",""))))))</f>
      </c>
    </row>
    <row r="210" spans="1:10" x14ac:dyDescent="0.25">
      <c r="A210" s="8"/>
      <c r="B210" s="8"/>
      <c r="C210" s="8"/>
      <c r="D210" s="8"/>
      <c r="E210" s="8"/>
      <c r="F210" s="8"/>
      <c r="G210" s="8"/>
      <c r="H210" s="9">
        <f>IF(A210="","",COUNTIF('Попытки'!$A$7:$A$406,A210))</f>
      </c>
      <c r="I210" s="8"/>
      <c r="J210" s="9">
        <f>IF(A210="","",IF(OR(D210="",D210="не обработано"),"",IF(D210="повторная попытка","новая попытка — когда и как, по правилам службы",IF(D210="ожидает возврата","сдать возврат в срок, который задаёт служба",IF(AND(D210="возвращено",F210=""),"впишите, когда и кому сдан возврат",IF(AND(D210="вручено",E210=""),"впишите, чем подтверждено вручение",""))))))</f>
      </c>
    </row>
  </sheetData>
  <autoFilter ref="A10:J210"/>
  <mergeCells count="6">
    <mergeCell ref="D3:F3"/>
    <mergeCell ref="D4:F4"/>
    <mergeCell ref="D5:F5"/>
    <mergeCell ref="D6:F6"/>
    <mergeCell ref="D7:F7"/>
    <mergeCell ref="D8:F8"/>
  </mergeCells>
  <conditionalFormatting sqref="A11:J210">
    <cfRule type="expression" dxfId="0" priority="1">
      <formula>$J11&lt;&gt;""</formula>
    </cfRule>
  </conditionalFormatting>
  <dataValidations count="2">
    <dataValidation type="list" allowBlank="1" sqref="D100:D210">
      <formula1>"не обработано,вручено,повторная попытка,ожидает возврата,возвращено"</formula1>
    </dataValidation>
    <dataValidation type="list" allowBlank="1" sqref="D11:D210">
      <formula1>"не обработано,вручено,повторная попытка,ожидает возврата,возвращено"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8" customWidth="1"/>
    <col min="4" max="4" width="30" customWidth="1"/>
    <col min="5" max="5" width="28" customWidth="1"/>
  </cols>
  <sheetData>
    <row r="1" spans="1:1" x14ac:dyDescent="0.25">
      <c r="A1" s="1" t="s">
        <v>20</v>
      </c>
    </row>
    <row r="2" spans="1:1" x14ac:dyDescent="0.25">
      <c r="A2" s="2" t="s">
        <v>21</v>
      </c>
    </row>
    <row r="3" spans="1:3" x14ac:dyDescent="0.25">
      <c r="A3" s="3" t="s">
        <v>22</v>
      </c>
      <c r="B3" s="5">
        <f>COUNTA(A7:A406)</f>
      </c>
      <c r="C3" s="6" t="s">
        <v>23</v>
      </c>
    </row>
    <row r="6" spans="1:5" x14ac:dyDescent="0.25">
      <c r="A6" s="7" t="s">
        <v>10</v>
      </c>
      <c r="B6" s="7" t="s">
        <v>24</v>
      </c>
      <c r="C6" s="7" t="s">
        <v>25</v>
      </c>
      <c r="D6" s="7" t="s">
        <v>26</v>
      </c>
      <c r="E6" s="7" t="s">
        <v>18</v>
      </c>
    </row>
    <row r="7" spans="1:5" x14ac:dyDescent="0.25">
      <c r="A7" s="8"/>
      <c r="B7" s="10"/>
      <c r="C7" s="8"/>
      <c r="D7" s="8"/>
      <c r="E7" s="8"/>
    </row>
    <row r="8" spans="1:5" x14ac:dyDescent="0.25">
      <c r="A8" s="8"/>
      <c r="B8" s="10"/>
      <c r="C8" s="8"/>
      <c r="D8" s="8"/>
      <c r="E8" s="8"/>
    </row>
    <row r="9" spans="1:5" x14ac:dyDescent="0.25">
      <c r="A9" s="8"/>
      <c r="B9" s="10"/>
      <c r="C9" s="8"/>
      <c r="D9" s="8"/>
      <c r="E9" s="8"/>
    </row>
    <row r="10" spans="1:5" x14ac:dyDescent="0.25">
      <c r="A10" s="8"/>
      <c r="B10" s="10"/>
      <c r="C10" s="8"/>
      <c r="D10" s="8"/>
      <c r="E10" s="8"/>
    </row>
    <row r="11" spans="1:5" x14ac:dyDescent="0.25">
      <c r="A11" s="8"/>
      <c r="B11" s="10"/>
      <c r="C11" s="8"/>
      <c r="D11" s="8"/>
      <c r="E11" s="8"/>
    </row>
    <row r="12" spans="1:5" x14ac:dyDescent="0.25">
      <c r="A12" s="8"/>
      <c r="B12" s="10"/>
      <c r="C12" s="8"/>
      <c r="D12" s="8"/>
      <c r="E12" s="8"/>
    </row>
    <row r="13" spans="1:5" x14ac:dyDescent="0.25">
      <c r="A13" s="8"/>
      <c r="B13" s="10"/>
      <c r="C13" s="8"/>
      <c r="D13" s="8"/>
      <c r="E13" s="8"/>
    </row>
    <row r="14" spans="1:5" x14ac:dyDescent="0.25">
      <c r="A14" s="8"/>
      <c r="B14" s="10"/>
      <c r="C14" s="8"/>
      <c r="D14" s="8"/>
      <c r="E14" s="8"/>
    </row>
    <row r="15" spans="1:5" x14ac:dyDescent="0.25">
      <c r="A15" s="8"/>
      <c r="B15" s="10"/>
      <c r="C15" s="8"/>
      <c r="D15" s="8"/>
      <c r="E15" s="8"/>
    </row>
    <row r="16" spans="1:5" x14ac:dyDescent="0.25">
      <c r="A16" s="8"/>
      <c r="B16" s="10"/>
      <c r="C16" s="8"/>
      <c r="D16" s="8"/>
      <c r="E16" s="8"/>
    </row>
    <row r="17" spans="1:5" x14ac:dyDescent="0.25">
      <c r="A17" s="8"/>
      <c r="B17" s="10"/>
      <c r="C17" s="8"/>
      <c r="D17" s="8"/>
      <c r="E17" s="8"/>
    </row>
    <row r="18" spans="1:5" x14ac:dyDescent="0.25">
      <c r="A18" s="8"/>
      <c r="B18" s="10"/>
      <c r="C18" s="8"/>
      <c r="D18" s="8"/>
      <c r="E18" s="8"/>
    </row>
    <row r="19" spans="1:5" x14ac:dyDescent="0.25">
      <c r="A19" s="8"/>
      <c r="B19" s="10"/>
      <c r="C19" s="8"/>
      <c r="D19" s="8"/>
      <c r="E19" s="8"/>
    </row>
    <row r="20" spans="1:5" x14ac:dyDescent="0.25">
      <c r="A20" s="8"/>
      <c r="B20" s="10"/>
      <c r="C20" s="8"/>
      <c r="D20" s="8"/>
      <c r="E20" s="8"/>
    </row>
    <row r="21" spans="1:5" x14ac:dyDescent="0.25">
      <c r="A21" s="8"/>
      <c r="B21" s="10"/>
      <c r="C21" s="8"/>
      <c r="D21" s="8"/>
      <c r="E21" s="8"/>
    </row>
    <row r="22" spans="1:5" x14ac:dyDescent="0.25">
      <c r="A22" s="8"/>
      <c r="B22" s="10"/>
      <c r="C22" s="8"/>
      <c r="D22" s="8"/>
      <c r="E22" s="8"/>
    </row>
    <row r="23" spans="1:5" x14ac:dyDescent="0.25">
      <c r="A23" s="8"/>
      <c r="B23" s="10"/>
      <c r="C23" s="8"/>
      <c r="D23" s="8"/>
      <c r="E23" s="8"/>
    </row>
    <row r="24" spans="1:5" x14ac:dyDescent="0.25">
      <c r="A24" s="8"/>
      <c r="B24" s="10"/>
      <c r="C24" s="8"/>
      <c r="D24" s="8"/>
      <c r="E24" s="8"/>
    </row>
    <row r="25" spans="1:5" x14ac:dyDescent="0.25">
      <c r="A25" s="8"/>
      <c r="B25" s="10"/>
      <c r="C25" s="8"/>
      <c r="D25" s="8"/>
      <c r="E25" s="8"/>
    </row>
    <row r="26" spans="1:5" x14ac:dyDescent="0.25">
      <c r="A26" s="8"/>
      <c r="B26" s="10"/>
      <c r="C26" s="8"/>
      <c r="D26" s="8"/>
      <c r="E26" s="8"/>
    </row>
    <row r="27" spans="1:5" x14ac:dyDescent="0.25">
      <c r="A27" s="8"/>
      <c r="B27" s="10"/>
      <c r="C27" s="8"/>
      <c r="D27" s="8"/>
      <c r="E27" s="8"/>
    </row>
    <row r="28" spans="1:5" x14ac:dyDescent="0.25">
      <c r="A28" s="8"/>
      <c r="B28" s="10"/>
      <c r="C28" s="8"/>
      <c r="D28" s="8"/>
      <c r="E28" s="8"/>
    </row>
    <row r="29" spans="1:5" x14ac:dyDescent="0.25">
      <c r="A29" s="8"/>
      <c r="B29" s="10"/>
      <c r="C29" s="8"/>
      <c r="D29" s="8"/>
      <c r="E29" s="8"/>
    </row>
    <row r="30" spans="1:5" x14ac:dyDescent="0.25">
      <c r="A30" s="8"/>
      <c r="B30" s="10"/>
      <c r="C30" s="8"/>
      <c r="D30" s="8"/>
      <c r="E30" s="8"/>
    </row>
    <row r="31" spans="1:5" x14ac:dyDescent="0.25">
      <c r="A31" s="8"/>
      <c r="B31" s="10"/>
      <c r="C31" s="8"/>
      <c r="D31" s="8"/>
      <c r="E31" s="8"/>
    </row>
    <row r="32" spans="1:5" x14ac:dyDescent="0.25">
      <c r="A32" s="8"/>
      <c r="B32" s="10"/>
      <c r="C32" s="8"/>
      <c r="D32" s="8"/>
      <c r="E32" s="8"/>
    </row>
    <row r="33" spans="1:5" x14ac:dyDescent="0.25">
      <c r="A33" s="8"/>
      <c r="B33" s="10"/>
      <c r="C33" s="8"/>
      <c r="D33" s="8"/>
      <c r="E33" s="8"/>
    </row>
    <row r="34" spans="1:5" x14ac:dyDescent="0.25">
      <c r="A34" s="8"/>
      <c r="B34" s="10"/>
      <c r="C34" s="8"/>
      <c r="D34" s="8"/>
      <c r="E34" s="8"/>
    </row>
    <row r="35" spans="1:5" x14ac:dyDescent="0.25">
      <c r="A35" s="8"/>
      <c r="B35" s="10"/>
      <c r="C35" s="8"/>
      <c r="D35" s="8"/>
      <c r="E35" s="8"/>
    </row>
    <row r="36" spans="1:5" x14ac:dyDescent="0.25">
      <c r="A36" s="8"/>
      <c r="B36" s="10"/>
      <c r="C36" s="8"/>
      <c r="D36" s="8"/>
      <c r="E36" s="8"/>
    </row>
    <row r="37" spans="1:5" x14ac:dyDescent="0.25">
      <c r="A37" s="8"/>
      <c r="B37" s="10"/>
      <c r="C37" s="8"/>
      <c r="D37" s="8"/>
      <c r="E37" s="8"/>
    </row>
    <row r="38" spans="1:5" x14ac:dyDescent="0.25">
      <c r="A38" s="8"/>
      <c r="B38" s="10"/>
      <c r="C38" s="8"/>
      <c r="D38" s="8"/>
      <c r="E38" s="8"/>
    </row>
    <row r="39" spans="1:5" x14ac:dyDescent="0.25">
      <c r="A39" s="8"/>
      <c r="B39" s="10"/>
      <c r="C39" s="8"/>
      <c r="D39" s="8"/>
      <c r="E39" s="8"/>
    </row>
    <row r="40" spans="1:5" x14ac:dyDescent="0.25">
      <c r="A40" s="8"/>
      <c r="B40" s="10"/>
      <c r="C40" s="8"/>
      <c r="D40" s="8"/>
      <c r="E40" s="8"/>
    </row>
    <row r="41" spans="1:5" x14ac:dyDescent="0.25">
      <c r="A41" s="8"/>
      <c r="B41" s="10"/>
      <c r="C41" s="8"/>
      <c r="D41" s="8"/>
      <c r="E41" s="8"/>
    </row>
    <row r="42" spans="1:5" x14ac:dyDescent="0.25">
      <c r="A42" s="8"/>
      <c r="B42" s="10"/>
      <c r="C42" s="8"/>
      <c r="D42" s="8"/>
      <c r="E42" s="8"/>
    </row>
    <row r="43" spans="1:5" x14ac:dyDescent="0.25">
      <c r="A43" s="8"/>
      <c r="B43" s="10"/>
      <c r="C43" s="8"/>
      <c r="D43" s="8"/>
      <c r="E43" s="8"/>
    </row>
    <row r="44" spans="1:5" x14ac:dyDescent="0.25">
      <c r="A44" s="8"/>
      <c r="B44" s="10"/>
      <c r="C44" s="8"/>
      <c r="D44" s="8"/>
      <c r="E44" s="8"/>
    </row>
    <row r="45" spans="1:5" x14ac:dyDescent="0.25">
      <c r="A45" s="8"/>
      <c r="B45" s="10"/>
      <c r="C45" s="8"/>
      <c r="D45" s="8"/>
      <c r="E45" s="8"/>
    </row>
    <row r="46" spans="1:5" x14ac:dyDescent="0.25">
      <c r="A46" s="8"/>
      <c r="B46" s="10"/>
      <c r="C46" s="8"/>
      <c r="D46" s="8"/>
      <c r="E46" s="8"/>
    </row>
    <row r="47" spans="1:5" x14ac:dyDescent="0.25">
      <c r="A47" s="8"/>
      <c r="B47" s="10"/>
      <c r="C47" s="8"/>
      <c r="D47" s="8"/>
      <c r="E47" s="8"/>
    </row>
    <row r="48" spans="1:5" x14ac:dyDescent="0.25">
      <c r="A48" s="8"/>
      <c r="B48" s="10"/>
      <c r="C48" s="8"/>
      <c r="D48" s="8"/>
      <c r="E48" s="8"/>
    </row>
    <row r="49" spans="1:5" x14ac:dyDescent="0.25">
      <c r="A49" s="8"/>
      <c r="B49" s="10"/>
      <c r="C49" s="8"/>
      <c r="D49" s="8"/>
      <c r="E49" s="8"/>
    </row>
    <row r="50" spans="1:5" x14ac:dyDescent="0.25">
      <c r="A50" s="8"/>
      <c r="B50" s="10"/>
      <c r="C50" s="8"/>
      <c r="D50" s="8"/>
      <c r="E50" s="8"/>
    </row>
    <row r="51" spans="1:5" x14ac:dyDescent="0.25">
      <c r="A51" s="8"/>
      <c r="B51" s="10"/>
      <c r="C51" s="8"/>
      <c r="D51" s="8"/>
      <c r="E51" s="8"/>
    </row>
    <row r="52" spans="1:5" x14ac:dyDescent="0.25">
      <c r="A52" s="8"/>
      <c r="B52" s="10"/>
      <c r="C52" s="8"/>
      <c r="D52" s="8"/>
      <c r="E52" s="8"/>
    </row>
    <row r="53" spans="1:5" x14ac:dyDescent="0.25">
      <c r="A53" s="8"/>
      <c r="B53" s="10"/>
      <c r="C53" s="8"/>
      <c r="D53" s="8"/>
      <c r="E53" s="8"/>
    </row>
    <row r="54" spans="1:5" x14ac:dyDescent="0.25">
      <c r="A54" s="8"/>
      <c r="B54" s="10"/>
      <c r="C54" s="8"/>
      <c r="D54" s="8"/>
      <c r="E54" s="8"/>
    </row>
    <row r="55" spans="1:5" x14ac:dyDescent="0.25">
      <c r="A55" s="8"/>
      <c r="B55" s="10"/>
      <c r="C55" s="8"/>
      <c r="D55" s="8"/>
      <c r="E55" s="8"/>
    </row>
    <row r="56" spans="1:5" x14ac:dyDescent="0.25">
      <c r="A56" s="8"/>
      <c r="B56" s="10"/>
      <c r="C56" s="8"/>
      <c r="D56" s="8"/>
      <c r="E56" s="8"/>
    </row>
    <row r="57" spans="1:5" x14ac:dyDescent="0.25">
      <c r="A57" s="8"/>
      <c r="B57" s="10"/>
      <c r="C57" s="8"/>
      <c r="D57" s="8"/>
      <c r="E57" s="8"/>
    </row>
    <row r="58" spans="1:5" x14ac:dyDescent="0.25">
      <c r="A58" s="8"/>
      <c r="B58" s="10"/>
      <c r="C58" s="8"/>
      <c r="D58" s="8"/>
      <c r="E58" s="8"/>
    </row>
    <row r="59" spans="1:5" x14ac:dyDescent="0.25">
      <c r="A59" s="8"/>
      <c r="B59" s="10"/>
      <c r="C59" s="8"/>
      <c r="D59" s="8"/>
      <c r="E59" s="8"/>
    </row>
    <row r="60" spans="1:5" x14ac:dyDescent="0.25">
      <c r="A60" s="8"/>
      <c r="B60" s="10"/>
      <c r="C60" s="8"/>
      <c r="D60" s="8"/>
      <c r="E60" s="8"/>
    </row>
    <row r="61" spans="1:5" x14ac:dyDescent="0.25">
      <c r="A61" s="8"/>
      <c r="B61" s="10"/>
      <c r="C61" s="8"/>
      <c r="D61" s="8"/>
      <c r="E61" s="8"/>
    </row>
    <row r="62" spans="1:5" x14ac:dyDescent="0.25">
      <c r="A62" s="8"/>
      <c r="B62" s="10"/>
      <c r="C62" s="8"/>
      <c r="D62" s="8"/>
      <c r="E62" s="8"/>
    </row>
    <row r="63" spans="1:5" x14ac:dyDescent="0.25">
      <c r="A63" s="8"/>
      <c r="B63" s="10"/>
      <c r="C63" s="8"/>
      <c r="D63" s="8"/>
      <c r="E63" s="8"/>
    </row>
    <row r="64" spans="1:5" x14ac:dyDescent="0.25">
      <c r="A64" s="8"/>
      <c r="B64" s="10"/>
      <c r="C64" s="8"/>
      <c r="D64" s="8"/>
      <c r="E64" s="8"/>
    </row>
    <row r="65" spans="1:5" x14ac:dyDescent="0.25">
      <c r="A65" s="8"/>
      <c r="B65" s="10"/>
      <c r="C65" s="8"/>
      <c r="D65" s="8"/>
      <c r="E65" s="8"/>
    </row>
    <row r="66" spans="1:5" x14ac:dyDescent="0.25">
      <c r="A66" s="8"/>
      <c r="B66" s="10"/>
      <c r="C66" s="8"/>
      <c r="D66" s="8"/>
      <c r="E66" s="8"/>
    </row>
    <row r="67" spans="1:5" x14ac:dyDescent="0.25">
      <c r="A67" s="8"/>
      <c r="B67" s="10"/>
      <c r="C67" s="8"/>
      <c r="D67" s="8"/>
      <c r="E67" s="8"/>
    </row>
    <row r="68" spans="1:5" x14ac:dyDescent="0.25">
      <c r="A68" s="8"/>
      <c r="B68" s="10"/>
      <c r="C68" s="8"/>
      <c r="D68" s="8"/>
      <c r="E68" s="8"/>
    </row>
    <row r="69" spans="1:5" x14ac:dyDescent="0.25">
      <c r="A69" s="8"/>
      <c r="B69" s="10"/>
      <c r="C69" s="8"/>
      <c r="D69" s="8"/>
      <c r="E69" s="8"/>
    </row>
    <row r="70" spans="1:5" x14ac:dyDescent="0.25">
      <c r="A70" s="8"/>
      <c r="B70" s="10"/>
      <c r="C70" s="8"/>
      <c r="D70" s="8"/>
      <c r="E70" s="8"/>
    </row>
    <row r="71" spans="1:5" x14ac:dyDescent="0.25">
      <c r="A71" s="8"/>
      <c r="B71" s="10"/>
      <c r="C71" s="8"/>
      <c r="D71" s="8"/>
      <c r="E71" s="8"/>
    </row>
    <row r="72" spans="1:5" x14ac:dyDescent="0.25">
      <c r="A72" s="8"/>
      <c r="B72" s="10"/>
      <c r="C72" s="8"/>
      <c r="D72" s="8"/>
      <c r="E72" s="8"/>
    </row>
    <row r="73" spans="1:5" x14ac:dyDescent="0.25">
      <c r="A73" s="8"/>
      <c r="B73" s="10"/>
      <c r="C73" s="8"/>
      <c r="D73" s="8"/>
      <c r="E73" s="8"/>
    </row>
    <row r="74" spans="1:5" x14ac:dyDescent="0.25">
      <c r="A74" s="8"/>
      <c r="B74" s="10"/>
      <c r="C74" s="8"/>
      <c r="D74" s="8"/>
      <c r="E74" s="8"/>
    </row>
    <row r="75" spans="1:5" x14ac:dyDescent="0.25">
      <c r="A75" s="8"/>
      <c r="B75" s="10"/>
      <c r="C75" s="8"/>
      <c r="D75" s="8"/>
      <c r="E75" s="8"/>
    </row>
    <row r="76" spans="1:5" x14ac:dyDescent="0.25">
      <c r="A76" s="8"/>
      <c r="B76" s="10"/>
      <c r="C76" s="8"/>
      <c r="D76" s="8"/>
      <c r="E76" s="8"/>
    </row>
    <row r="77" spans="1:5" x14ac:dyDescent="0.25">
      <c r="A77" s="8"/>
      <c r="B77" s="10"/>
      <c r="C77" s="8"/>
      <c r="D77" s="8"/>
      <c r="E77" s="8"/>
    </row>
    <row r="78" spans="1:5" x14ac:dyDescent="0.25">
      <c r="A78" s="8"/>
      <c r="B78" s="10"/>
      <c r="C78" s="8"/>
      <c r="D78" s="8"/>
      <c r="E78" s="8"/>
    </row>
    <row r="79" spans="1:5" x14ac:dyDescent="0.25">
      <c r="A79" s="8"/>
      <c r="B79" s="10"/>
      <c r="C79" s="8"/>
      <c r="D79" s="8"/>
      <c r="E79" s="8"/>
    </row>
    <row r="80" spans="1:5" x14ac:dyDescent="0.25">
      <c r="A80" s="8"/>
      <c r="B80" s="10"/>
      <c r="C80" s="8"/>
      <c r="D80" s="8"/>
      <c r="E80" s="8"/>
    </row>
    <row r="81" spans="1:5" x14ac:dyDescent="0.25">
      <c r="A81" s="8"/>
      <c r="B81" s="10"/>
      <c r="C81" s="8"/>
      <c r="D81" s="8"/>
      <c r="E81" s="8"/>
    </row>
    <row r="82" spans="1:5" x14ac:dyDescent="0.25">
      <c r="A82" s="8"/>
      <c r="B82" s="10"/>
      <c r="C82" s="8"/>
      <c r="D82" s="8"/>
      <c r="E82" s="8"/>
    </row>
    <row r="83" spans="1:5" x14ac:dyDescent="0.25">
      <c r="A83" s="8"/>
      <c r="B83" s="10"/>
      <c r="C83" s="8"/>
      <c r="D83" s="8"/>
      <c r="E83" s="8"/>
    </row>
    <row r="84" spans="1:5" x14ac:dyDescent="0.25">
      <c r="A84" s="8"/>
      <c r="B84" s="10"/>
      <c r="C84" s="8"/>
      <c r="D84" s="8"/>
      <c r="E84" s="8"/>
    </row>
    <row r="85" spans="1:5" x14ac:dyDescent="0.25">
      <c r="A85" s="8"/>
      <c r="B85" s="10"/>
      <c r="C85" s="8"/>
      <c r="D85" s="8"/>
      <c r="E85" s="8"/>
    </row>
    <row r="86" spans="1:5" x14ac:dyDescent="0.25">
      <c r="A86" s="8"/>
      <c r="B86" s="10"/>
      <c r="C86" s="8"/>
      <c r="D86" s="8"/>
      <c r="E86" s="8"/>
    </row>
    <row r="87" spans="1:5" x14ac:dyDescent="0.25">
      <c r="A87" s="8"/>
      <c r="B87" s="10"/>
      <c r="C87" s="8"/>
      <c r="D87" s="8"/>
      <c r="E87" s="8"/>
    </row>
    <row r="88" spans="1:5" x14ac:dyDescent="0.25">
      <c r="A88" s="8"/>
      <c r="B88" s="10"/>
      <c r="C88" s="8"/>
      <c r="D88" s="8"/>
      <c r="E88" s="8"/>
    </row>
    <row r="89" spans="1:5" x14ac:dyDescent="0.25">
      <c r="A89" s="8"/>
      <c r="B89" s="10"/>
      <c r="C89" s="8"/>
      <c r="D89" s="8"/>
      <c r="E89" s="8"/>
    </row>
    <row r="90" spans="1:5" x14ac:dyDescent="0.25">
      <c r="A90" s="8"/>
      <c r="B90" s="10"/>
      <c r="C90" s="8"/>
      <c r="D90" s="8"/>
      <c r="E90" s="8"/>
    </row>
    <row r="91" spans="1:5" x14ac:dyDescent="0.25">
      <c r="A91" s="8"/>
      <c r="B91" s="10"/>
      <c r="C91" s="8"/>
      <c r="D91" s="8"/>
      <c r="E91" s="8"/>
    </row>
    <row r="92" spans="1:5" x14ac:dyDescent="0.25">
      <c r="A92" s="8"/>
      <c r="B92" s="10"/>
      <c r="C92" s="8"/>
      <c r="D92" s="8"/>
      <c r="E92" s="8"/>
    </row>
    <row r="93" spans="1:5" x14ac:dyDescent="0.25">
      <c r="A93" s="8"/>
      <c r="B93" s="10"/>
      <c r="C93" s="8"/>
      <c r="D93" s="8"/>
      <c r="E93" s="8"/>
    </row>
    <row r="94" spans="1:5" x14ac:dyDescent="0.25">
      <c r="A94" s="8"/>
      <c r="B94" s="10"/>
      <c r="C94" s="8"/>
      <c r="D94" s="8"/>
      <c r="E94" s="8"/>
    </row>
    <row r="95" spans="1:5" x14ac:dyDescent="0.25">
      <c r="A95" s="8"/>
      <c r="B95" s="10"/>
      <c r="C95" s="8"/>
      <c r="D95" s="8"/>
      <c r="E95" s="8"/>
    </row>
    <row r="96" spans="1:5" x14ac:dyDescent="0.25">
      <c r="A96" s="8"/>
      <c r="B96" s="10"/>
      <c r="C96" s="8"/>
      <c r="D96" s="8"/>
      <c r="E96" s="8"/>
    </row>
    <row r="97" spans="1:5" x14ac:dyDescent="0.25">
      <c r="A97" s="8"/>
      <c r="B97" s="10"/>
      <c r="C97" s="8"/>
      <c r="D97" s="8"/>
      <c r="E97" s="8"/>
    </row>
    <row r="98" spans="1:5" x14ac:dyDescent="0.25">
      <c r="A98" s="8"/>
      <c r="B98" s="10"/>
      <c r="C98" s="8"/>
      <c r="D98" s="8"/>
      <c r="E98" s="8"/>
    </row>
    <row r="99" spans="1:5" x14ac:dyDescent="0.25">
      <c r="A99" s="8"/>
      <c r="B99" s="10"/>
      <c r="C99" s="8"/>
      <c r="D99" s="8"/>
      <c r="E99" s="8"/>
    </row>
    <row r="100" spans="1:5" x14ac:dyDescent="0.25">
      <c r="A100" s="8"/>
      <c r="B100" s="10"/>
      <c r="C100" s="8"/>
      <c r="D100" s="8"/>
      <c r="E100" s="8"/>
    </row>
    <row r="101" spans="1:5" x14ac:dyDescent="0.25">
      <c r="A101" s="8"/>
      <c r="B101" s="10"/>
      <c r="C101" s="8"/>
      <c r="D101" s="8"/>
      <c r="E101" s="8"/>
    </row>
    <row r="102" spans="1:5" x14ac:dyDescent="0.25">
      <c r="A102" s="8"/>
      <c r="B102" s="10"/>
      <c r="C102" s="8"/>
      <c r="D102" s="8"/>
      <c r="E102" s="8"/>
    </row>
    <row r="103" spans="1:5" x14ac:dyDescent="0.25">
      <c r="A103" s="8"/>
      <c r="B103" s="10"/>
      <c r="C103" s="8"/>
      <c r="D103" s="8"/>
      <c r="E103" s="8"/>
    </row>
    <row r="104" spans="1:5" x14ac:dyDescent="0.25">
      <c r="A104" s="8"/>
      <c r="B104" s="10"/>
      <c r="C104" s="8"/>
      <c r="D104" s="8"/>
      <c r="E104" s="8"/>
    </row>
    <row r="105" spans="1:5" x14ac:dyDescent="0.25">
      <c r="A105" s="8"/>
      <c r="B105" s="10"/>
      <c r="C105" s="8"/>
      <c r="D105" s="8"/>
      <c r="E105" s="8"/>
    </row>
    <row r="106" spans="1:5" x14ac:dyDescent="0.25">
      <c r="A106" s="8"/>
      <c r="B106" s="10"/>
      <c r="C106" s="8"/>
      <c r="D106" s="8"/>
      <c r="E106" s="8"/>
    </row>
    <row r="107" spans="1:5" x14ac:dyDescent="0.25">
      <c r="A107" s="8"/>
      <c r="B107" s="10"/>
      <c r="C107" s="8"/>
      <c r="D107" s="8"/>
      <c r="E107" s="8"/>
    </row>
    <row r="108" spans="1:5" x14ac:dyDescent="0.25">
      <c r="A108" s="8"/>
      <c r="B108" s="10"/>
      <c r="C108" s="8"/>
      <c r="D108" s="8"/>
      <c r="E108" s="8"/>
    </row>
    <row r="109" spans="1:5" x14ac:dyDescent="0.25">
      <c r="A109" s="8"/>
      <c r="B109" s="10"/>
      <c r="C109" s="8"/>
      <c r="D109" s="8"/>
      <c r="E109" s="8"/>
    </row>
    <row r="110" spans="1:5" x14ac:dyDescent="0.25">
      <c r="A110" s="8"/>
      <c r="B110" s="10"/>
      <c r="C110" s="8"/>
      <c r="D110" s="8"/>
      <c r="E110" s="8"/>
    </row>
    <row r="111" spans="1:5" x14ac:dyDescent="0.25">
      <c r="A111" s="8"/>
      <c r="B111" s="10"/>
      <c r="C111" s="8"/>
      <c r="D111" s="8"/>
      <c r="E111" s="8"/>
    </row>
    <row r="112" spans="1:5" x14ac:dyDescent="0.25">
      <c r="A112" s="8"/>
      <c r="B112" s="10"/>
      <c r="C112" s="8"/>
      <c r="D112" s="8"/>
      <c r="E112" s="8"/>
    </row>
    <row r="113" spans="1:5" x14ac:dyDescent="0.25">
      <c r="A113" s="8"/>
      <c r="B113" s="10"/>
      <c r="C113" s="8"/>
      <c r="D113" s="8"/>
      <c r="E113" s="8"/>
    </row>
    <row r="114" spans="1:5" x14ac:dyDescent="0.25">
      <c r="A114" s="8"/>
      <c r="B114" s="10"/>
      <c r="C114" s="8"/>
      <c r="D114" s="8"/>
      <c r="E114" s="8"/>
    </row>
    <row r="115" spans="1:5" x14ac:dyDescent="0.25">
      <c r="A115" s="8"/>
      <c r="B115" s="10"/>
      <c r="C115" s="8"/>
      <c r="D115" s="8"/>
      <c r="E115" s="8"/>
    </row>
    <row r="116" spans="1:5" x14ac:dyDescent="0.25">
      <c r="A116" s="8"/>
      <c r="B116" s="10"/>
      <c r="C116" s="8"/>
      <c r="D116" s="8"/>
      <c r="E116" s="8"/>
    </row>
    <row r="117" spans="1:5" x14ac:dyDescent="0.25">
      <c r="A117" s="8"/>
      <c r="B117" s="10"/>
      <c r="C117" s="8"/>
      <c r="D117" s="8"/>
      <c r="E117" s="8"/>
    </row>
    <row r="118" spans="1:5" x14ac:dyDescent="0.25">
      <c r="A118" s="8"/>
      <c r="B118" s="10"/>
      <c r="C118" s="8"/>
      <c r="D118" s="8"/>
      <c r="E118" s="8"/>
    </row>
    <row r="119" spans="1:5" x14ac:dyDescent="0.25">
      <c r="A119" s="8"/>
      <c r="B119" s="10"/>
      <c r="C119" s="8"/>
      <c r="D119" s="8"/>
      <c r="E119" s="8"/>
    </row>
    <row r="120" spans="1:5" x14ac:dyDescent="0.25">
      <c r="A120" s="8"/>
      <c r="B120" s="10"/>
      <c r="C120" s="8"/>
      <c r="D120" s="8"/>
      <c r="E120" s="8"/>
    </row>
    <row r="121" spans="1:5" x14ac:dyDescent="0.25">
      <c r="A121" s="8"/>
      <c r="B121" s="10"/>
      <c r="C121" s="8"/>
      <c r="D121" s="8"/>
      <c r="E121" s="8"/>
    </row>
    <row r="122" spans="1:5" x14ac:dyDescent="0.25">
      <c r="A122" s="8"/>
      <c r="B122" s="10"/>
      <c r="C122" s="8"/>
      <c r="D122" s="8"/>
      <c r="E122" s="8"/>
    </row>
    <row r="123" spans="1:5" x14ac:dyDescent="0.25">
      <c r="A123" s="8"/>
      <c r="B123" s="10"/>
      <c r="C123" s="8"/>
      <c r="D123" s="8"/>
      <c r="E123" s="8"/>
    </row>
    <row r="124" spans="1:5" x14ac:dyDescent="0.25">
      <c r="A124" s="8"/>
      <c r="B124" s="10"/>
      <c r="C124" s="8"/>
      <c r="D124" s="8"/>
      <c r="E124" s="8"/>
    </row>
    <row r="125" spans="1:5" x14ac:dyDescent="0.25">
      <c r="A125" s="8"/>
      <c r="B125" s="10"/>
      <c r="C125" s="8"/>
      <c r="D125" s="8"/>
      <c r="E125" s="8"/>
    </row>
    <row r="126" spans="1:5" x14ac:dyDescent="0.25">
      <c r="A126" s="8"/>
      <c r="B126" s="10"/>
      <c r="C126" s="8"/>
      <c r="D126" s="8"/>
      <c r="E126" s="8"/>
    </row>
    <row r="127" spans="1:5" x14ac:dyDescent="0.25">
      <c r="A127" s="8"/>
      <c r="B127" s="10"/>
      <c r="C127" s="8"/>
      <c r="D127" s="8"/>
      <c r="E127" s="8"/>
    </row>
    <row r="128" spans="1:5" x14ac:dyDescent="0.25">
      <c r="A128" s="8"/>
      <c r="B128" s="10"/>
      <c r="C128" s="8"/>
      <c r="D128" s="8"/>
      <c r="E128" s="8"/>
    </row>
    <row r="129" spans="1:5" x14ac:dyDescent="0.25">
      <c r="A129" s="8"/>
      <c r="B129" s="10"/>
      <c r="C129" s="8"/>
      <c r="D129" s="8"/>
      <c r="E129" s="8"/>
    </row>
    <row r="130" spans="1:5" x14ac:dyDescent="0.25">
      <c r="A130" s="8"/>
      <c r="B130" s="10"/>
      <c r="C130" s="8"/>
      <c r="D130" s="8"/>
      <c r="E130" s="8"/>
    </row>
    <row r="131" spans="1:5" x14ac:dyDescent="0.25">
      <c r="A131" s="8"/>
      <c r="B131" s="10"/>
      <c r="C131" s="8"/>
      <c r="D131" s="8"/>
      <c r="E131" s="8"/>
    </row>
    <row r="132" spans="1:5" x14ac:dyDescent="0.25">
      <c r="A132" s="8"/>
      <c r="B132" s="10"/>
      <c r="C132" s="8"/>
      <c r="D132" s="8"/>
      <c r="E132" s="8"/>
    </row>
    <row r="133" spans="1:5" x14ac:dyDescent="0.25">
      <c r="A133" s="8"/>
      <c r="B133" s="10"/>
      <c r="C133" s="8"/>
      <c r="D133" s="8"/>
      <c r="E133" s="8"/>
    </row>
    <row r="134" spans="1:5" x14ac:dyDescent="0.25">
      <c r="A134" s="8"/>
      <c r="B134" s="10"/>
      <c r="C134" s="8"/>
      <c r="D134" s="8"/>
      <c r="E134" s="8"/>
    </row>
    <row r="135" spans="1:5" x14ac:dyDescent="0.25">
      <c r="A135" s="8"/>
      <c r="B135" s="10"/>
      <c r="C135" s="8"/>
      <c r="D135" s="8"/>
      <c r="E135" s="8"/>
    </row>
    <row r="136" spans="1:5" x14ac:dyDescent="0.25">
      <c r="A136" s="8"/>
      <c r="B136" s="10"/>
      <c r="C136" s="8"/>
      <c r="D136" s="8"/>
      <c r="E136" s="8"/>
    </row>
    <row r="137" spans="1:5" x14ac:dyDescent="0.25">
      <c r="A137" s="8"/>
      <c r="B137" s="10"/>
      <c r="C137" s="8"/>
      <c r="D137" s="8"/>
      <c r="E137" s="8"/>
    </row>
    <row r="138" spans="1:5" x14ac:dyDescent="0.25">
      <c r="A138" s="8"/>
      <c r="B138" s="10"/>
      <c r="C138" s="8"/>
      <c r="D138" s="8"/>
      <c r="E138" s="8"/>
    </row>
    <row r="139" spans="1:5" x14ac:dyDescent="0.25">
      <c r="A139" s="8"/>
      <c r="B139" s="10"/>
      <c r="C139" s="8"/>
      <c r="D139" s="8"/>
      <c r="E139" s="8"/>
    </row>
    <row r="140" spans="1:5" x14ac:dyDescent="0.25">
      <c r="A140" s="8"/>
      <c r="B140" s="10"/>
      <c r="C140" s="8"/>
      <c r="D140" s="8"/>
      <c r="E140" s="8"/>
    </row>
    <row r="141" spans="1:5" x14ac:dyDescent="0.25">
      <c r="A141" s="8"/>
      <c r="B141" s="10"/>
      <c r="C141" s="8"/>
      <c r="D141" s="8"/>
      <c r="E141" s="8"/>
    </row>
    <row r="142" spans="1:5" x14ac:dyDescent="0.25">
      <c r="A142" s="8"/>
      <c r="B142" s="10"/>
      <c r="C142" s="8"/>
      <c r="D142" s="8"/>
      <c r="E142" s="8"/>
    </row>
    <row r="143" spans="1:5" x14ac:dyDescent="0.25">
      <c r="A143" s="8"/>
      <c r="B143" s="10"/>
      <c r="C143" s="8"/>
      <c r="D143" s="8"/>
      <c r="E143" s="8"/>
    </row>
    <row r="144" spans="1:5" x14ac:dyDescent="0.25">
      <c r="A144" s="8"/>
      <c r="B144" s="10"/>
      <c r="C144" s="8"/>
      <c r="D144" s="8"/>
      <c r="E144" s="8"/>
    </row>
    <row r="145" spans="1:5" x14ac:dyDescent="0.25">
      <c r="A145" s="8"/>
      <c r="B145" s="10"/>
      <c r="C145" s="8"/>
      <c r="D145" s="8"/>
      <c r="E145" s="8"/>
    </row>
    <row r="146" spans="1:5" x14ac:dyDescent="0.25">
      <c r="A146" s="8"/>
      <c r="B146" s="10"/>
      <c r="C146" s="8"/>
      <c r="D146" s="8"/>
      <c r="E146" s="8"/>
    </row>
    <row r="147" spans="1:5" x14ac:dyDescent="0.25">
      <c r="A147" s="8"/>
      <c r="B147" s="10"/>
      <c r="C147" s="8"/>
      <c r="D147" s="8"/>
      <c r="E147" s="8"/>
    </row>
    <row r="148" spans="1:5" x14ac:dyDescent="0.25">
      <c r="A148" s="8"/>
      <c r="B148" s="10"/>
      <c r="C148" s="8"/>
      <c r="D148" s="8"/>
      <c r="E148" s="8"/>
    </row>
    <row r="149" spans="1:5" x14ac:dyDescent="0.25">
      <c r="A149" s="8"/>
      <c r="B149" s="10"/>
      <c r="C149" s="8"/>
      <c r="D149" s="8"/>
      <c r="E149" s="8"/>
    </row>
    <row r="150" spans="1:5" x14ac:dyDescent="0.25">
      <c r="A150" s="8"/>
      <c r="B150" s="10"/>
      <c r="C150" s="8"/>
      <c r="D150" s="8"/>
      <c r="E150" s="8"/>
    </row>
    <row r="151" spans="1:5" x14ac:dyDescent="0.25">
      <c r="A151" s="8"/>
      <c r="B151" s="10"/>
      <c r="C151" s="8"/>
      <c r="D151" s="8"/>
      <c r="E151" s="8"/>
    </row>
    <row r="152" spans="1:5" x14ac:dyDescent="0.25">
      <c r="A152" s="8"/>
      <c r="B152" s="10"/>
      <c r="C152" s="8"/>
      <c r="D152" s="8"/>
      <c r="E152" s="8"/>
    </row>
    <row r="153" spans="1:5" x14ac:dyDescent="0.25">
      <c r="A153" s="8"/>
      <c r="B153" s="10"/>
      <c r="C153" s="8"/>
      <c r="D153" s="8"/>
      <c r="E153" s="8"/>
    </row>
    <row r="154" spans="1:5" x14ac:dyDescent="0.25">
      <c r="A154" s="8"/>
      <c r="B154" s="10"/>
      <c r="C154" s="8"/>
      <c r="D154" s="8"/>
      <c r="E154" s="8"/>
    </row>
    <row r="155" spans="1:5" x14ac:dyDescent="0.25">
      <c r="A155" s="8"/>
      <c r="B155" s="10"/>
      <c r="C155" s="8"/>
      <c r="D155" s="8"/>
      <c r="E155" s="8"/>
    </row>
    <row r="156" spans="1:5" x14ac:dyDescent="0.25">
      <c r="A156" s="8"/>
      <c r="B156" s="10"/>
      <c r="C156" s="8"/>
      <c r="D156" s="8"/>
      <c r="E156" s="8"/>
    </row>
    <row r="157" spans="1:5" x14ac:dyDescent="0.25">
      <c r="A157" s="8"/>
      <c r="B157" s="10"/>
      <c r="C157" s="8"/>
      <c r="D157" s="8"/>
      <c r="E157" s="8"/>
    </row>
    <row r="158" spans="1:5" x14ac:dyDescent="0.25">
      <c r="A158" s="8"/>
      <c r="B158" s="10"/>
      <c r="C158" s="8"/>
      <c r="D158" s="8"/>
      <c r="E158" s="8"/>
    </row>
    <row r="159" spans="1:5" x14ac:dyDescent="0.25">
      <c r="A159" s="8"/>
      <c r="B159" s="10"/>
      <c r="C159" s="8"/>
      <c r="D159" s="8"/>
      <c r="E159" s="8"/>
    </row>
    <row r="160" spans="1:5" x14ac:dyDescent="0.25">
      <c r="A160" s="8"/>
      <c r="B160" s="10"/>
      <c r="C160" s="8"/>
      <c r="D160" s="8"/>
      <c r="E160" s="8"/>
    </row>
    <row r="161" spans="1:5" x14ac:dyDescent="0.25">
      <c r="A161" s="8"/>
      <c r="B161" s="10"/>
      <c r="C161" s="8"/>
      <c r="D161" s="8"/>
      <c r="E161" s="8"/>
    </row>
    <row r="162" spans="1:5" x14ac:dyDescent="0.25">
      <c r="A162" s="8"/>
      <c r="B162" s="10"/>
      <c r="C162" s="8"/>
      <c r="D162" s="8"/>
      <c r="E162" s="8"/>
    </row>
    <row r="163" spans="1:5" x14ac:dyDescent="0.25">
      <c r="A163" s="8"/>
      <c r="B163" s="10"/>
      <c r="C163" s="8"/>
      <c r="D163" s="8"/>
      <c r="E163" s="8"/>
    </row>
    <row r="164" spans="1:5" x14ac:dyDescent="0.25">
      <c r="A164" s="8"/>
      <c r="B164" s="10"/>
      <c r="C164" s="8"/>
      <c r="D164" s="8"/>
      <c r="E164" s="8"/>
    </row>
    <row r="165" spans="1:5" x14ac:dyDescent="0.25">
      <c r="A165" s="8"/>
      <c r="B165" s="10"/>
      <c r="C165" s="8"/>
      <c r="D165" s="8"/>
      <c r="E165" s="8"/>
    </row>
    <row r="166" spans="1:5" x14ac:dyDescent="0.25">
      <c r="A166" s="8"/>
      <c r="B166" s="10"/>
      <c r="C166" s="8"/>
      <c r="D166" s="8"/>
      <c r="E166" s="8"/>
    </row>
    <row r="167" spans="1:5" x14ac:dyDescent="0.25">
      <c r="A167" s="8"/>
      <c r="B167" s="10"/>
      <c r="C167" s="8"/>
      <c r="D167" s="8"/>
      <c r="E167" s="8"/>
    </row>
    <row r="168" spans="1:5" x14ac:dyDescent="0.25">
      <c r="A168" s="8"/>
      <c r="B168" s="10"/>
      <c r="C168" s="8"/>
      <c r="D168" s="8"/>
      <c r="E168" s="8"/>
    </row>
    <row r="169" spans="1:5" x14ac:dyDescent="0.25">
      <c r="A169" s="8"/>
      <c r="B169" s="10"/>
      <c r="C169" s="8"/>
      <c r="D169" s="8"/>
      <c r="E169" s="8"/>
    </row>
    <row r="170" spans="1:5" x14ac:dyDescent="0.25">
      <c r="A170" s="8"/>
      <c r="B170" s="10"/>
      <c r="C170" s="8"/>
      <c r="D170" s="8"/>
      <c r="E170" s="8"/>
    </row>
    <row r="171" spans="1:5" x14ac:dyDescent="0.25">
      <c r="A171" s="8"/>
      <c r="B171" s="10"/>
      <c r="C171" s="8"/>
      <c r="D171" s="8"/>
      <c r="E171" s="8"/>
    </row>
    <row r="172" spans="1:5" x14ac:dyDescent="0.25">
      <c r="A172" s="8"/>
      <c r="B172" s="10"/>
      <c r="C172" s="8"/>
      <c r="D172" s="8"/>
      <c r="E172" s="8"/>
    </row>
    <row r="173" spans="1:5" x14ac:dyDescent="0.25">
      <c r="A173" s="8"/>
      <c r="B173" s="10"/>
      <c r="C173" s="8"/>
      <c r="D173" s="8"/>
      <c r="E173" s="8"/>
    </row>
    <row r="174" spans="1:5" x14ac:dyDescent="0.25">
      <c r="A174" s="8"/>
      <c r="B174" s="10"/>
      <c r="C174" s="8"/>
      <c r="D174" s="8"/>
      <c r="E174" s="8"/>
    </row>
    <row r="175" spans="1:5" x14ac:dyDescent="0.25">
      <c r="A175" s="8"/>
      <c r="B175" s="10"/>
      <c r="C175" s="8"/>
      <c r="D175" s="8"/>
      <c r="E175" s="8"/>
    </row>
    <row r="176" spans="1:5" x14ac:dyDescent="0.25">
      <c r="A176" s="8"/>
      <c r="B176" s="10"/>
      <c r="C176" s="8"/>
      <c r="D176" s="8"/>
      <c r="E176" s="8"/>
    </row>
    <row r="177" spans="1:5" x14ac:dyDescent="0.25">
      <c r="A177" s="8"/>
      <c r="B177" s="10"/>
      <c r="C177" s="8"/>
      <c r="D177" s="8"/>
      <c r="E177" s="8"/>
    </row>
    <row r="178" spans="1:5" x14ac:dyDescent="0.25">
      <c r="A178" s="8"/>
      <c r="B178" s="10"/>
      <c r="C178" s="8"/>
      <c r="D178" s="8"/>
      <c r="E178" s="8"/>
    </row>
    <row r="179" spans="1:5" x14ac:dyDescent="0.25">
      <c r="A179" s="8"/>
      <c r="B179" s="10"/>
      <c r="C179" s="8"/>
      <c r="D179" s="8"/>
      <c r="E179" s="8"/>
    </row>
    <row r="180" spans="1:5" x14ac:dyDescent="0.25">
      <c r="A180" s="8"/>
      <c r="B180" s="10"/>
      <c r="C180" s="8"/>
      <c r="D180" s="8"/>
      <c r="E180" s="8"/>
    </row>
    <row r="181" spans="1:5" x14ac:dyDescent="0.25">
      <c r="A181" s="8"/>
      <c r="B181" s="10"/>
      <c r="C181" s="8"/>
      <c r="D181" s="8"/>
      <c r="E181" s="8"/>
    </row>
    <row r="182" spans="1:5" x14ac:dyDescent="0.25">
      <c r="A182" s="8"/>
      <c r="B182" s="10"/>
      <c r="C182" s="8"/>
      <c r="D182" s="8"/>
      <c r="E182" s="8"/>
    </row>
    <row r="183" spans="1:5" x14ac:dyDescent="0.25">
      <c r="A183" s="8"/>
      <c r="B183" s="10"/>
      <c r="C183" s="8"/>
      <c r="D183" s="8"/>
      <c r="E183" s="8"/>
    </row>
    <row r="184" spans="1:5" x14ac:dyDescent="0.25">
      <c r="A184" s="8"/>
      <c r="B184" s="10"/>
      <c r="C184" s="8"/>
      <c r="D184" s="8"/>
      <c r="E184" s="8"/>
    </row>
    <row r="185" spans="1:5" x14ac:dyDescent="0.25">
      <c r="A185" s="8"/>
      <c r="B185" s="10"/>
      <c r="C185" s="8"/>
      <c r="D185" s="8"/>
      <c r="E185" s="8"/>
    </row>
    <row r="186" spans="1:5" x14ac:dyDescent="0.25">
      <c r="A186" s="8"/>
      <c r="B186" s="10"/>
      <c r="C186" s="8"/>
      <c r="D186" s="8"/>
      <c r="E186" s="8"/>
    </row>
    <row r="187" spans="1:5" x14ac:dyDescent="0.25">
      <c r="A187" s="8"/>
      <c r="B187" s="10"/>
      <c r="C187" s="8"/>
      <c r="D187" s="8"/>
      <c r="E187" s="8"/>
    </row>
    <row r="188" spans="1:5" x14ac:dyDescent="0.25">
      <c r="A188" s="8"/>
      <c r="B188" s="10"/>
      <c r="C188" s="8"/>
      <c r="D188" s="8"/>
      <c r="E188" s="8"/>
    </row>
    <row r="189" spans="1:5" x14ac:dyDescent="0.25">
      <c r="A189" s="8"/>
      <c r="B189" s="10"/>
      <c r="C189" s="8"/>
      <c r="D189" s="8"/>
      <c r="E189" s="8"/>
    </row>
    <row r="190" spans="1:5" x14ac:dyDescent="0.25">
      <c r="A190" s="8"/>
      <c r="B190" s="10"/>
      <c r="C190" s="8"/>
      <c r="D190" s="8"/>
      <c r="E190" s="8"/>
    </row>
    <row r="191" spans="1:5" x14ac:dyDescent="0.25">
      <c r="A191" s="8"/>
      <c r="B191" s="10"/>
      <c r="C191" s="8"/>
      <c r="D191" s="8"/>
      <c r="E191" s="8"/>
    </row>
    <row r="192" spans="1:5" x14ac:dyDescent="0.25">
      <c r="A192" s="8"/>
      <c r="B192" s="10"/>
      <c r="C192" s="8"/>
      <c r="D192" s="8"/>
      <c r="E192" s="8"/>
    </row>
    <row r="193" spans="1:5" x14ac:dyDescent="0.25">
      <c r="A193" s="8"/>
      <c r="B193" s="10"/>
      <c r="C193" s="8"/>
      <c r="D193" s="8"/>
      <c r="E193" s="8"/>
    </row>
    <row r="194" spans="1:5" x14ac:dyDescent="0.25">
      <c r="A194" s="8"/>
      <c r="B194" s="10"/>
      <c r="C194" s="8"/>
      <c r="D194" s="8"/>
      <c r="E194" s="8"/>
    </row>
    <row r="195" spans="1:5" x14ac:dyDescent="0.25">
      <c r="A195" s="8"/>
      <c r="B195" s="10"/>
      <c r="C195" s="8"/>
      <c r="D195" s="8"/>
      <c r="E195" s="8"/>
    </row>
    <row r="196" spans="1:5" x14ac:dyDescent="0.25">
      <c r="A196" s="8"/>
      <c r="B196" s="10"/>
      <c r="C196" s="8"/>
      <c r="D196" s="8"/>
      <c r="E196" s="8"/>
    </row>
    <row r="197" spans="1:5" x14ac:dyDescent="0.25">
      <c r="A197" s="8"/>
      <c r="B197" s="10"/>
      <c r="C197" s="8"/>
      <c r="D197" s="8"/>
      <c r="E197" s="8"/>
    </row>
    <row r="198" spans="1:5" x14ac:dyDescent="0.25">
      <c r="A198" s="8"/>
      <c r="B198" s="10"/>
      <c r="C198" s="8"/>
      <c r="D198" s="8"/>
      <c r="E198" s="8"/>
    </row>
    <row r="199" spans="1:5" x14ac:dyDescent="0.25">
      <c r="A199" s="8"/>
      <c r="B199" s="10"/>
      <c r="C199" s="8"/>
      <c r="D199" s="8"/>
      <c r="E199" s="8"/>
    </row>
    <row r="200" spans="1:5" x14ac:dyDescent="0.25">
      <c r="A200" s="8"/>
      <c r="B200" s="10"/>
      <c r="C200" s="8"/>
      <c r="D200" s="8"/>
      <c r="E200" s="8"/>
    </row>
    <row r="201" spans="1:5" x14ac:dyDescent="0.25">
      <c r="A201" s="8"/>
      <c r="B201" s="10"/>
      <c r="C201" s="8"/>
      <c r="D201" s="8"/>
      <c r="E201" s="8"/>
    </row>
    <row r="202" spans="1:5" x14ac:dyDescent="0.25">
      <c r="A202" s="8"/>
      <c r="B202" s="10"/>
      <c r="C202" s="8"/>
      <c r="D202" s="8"/>
      <c r="E202" s="8"/>
    </row>
    <row r="203" spans="1:5" x14ac:dyDescent="0.25">
      <c r="A203" s="8"/>
      <c r="B203" s="10"/>
      <c r="C203" s="8"/>
      <c r="D203" s="8"/>
      <c r="E203" s="8"/>
    </row>
    <row r="204" spans="1:5" x14ac:dyDescent="0.25">
      <c r="A204" s="8"/>
      <c r="B204" s="10"/>
      <c r="C204" s="8"/>
      <c r="D204" s="8"/>
      <c r="E204" s="8"/>
    </row>
    <row r="205" spans="1:5" x14ac:dyDescent="0.25">
      <c r="A205" s="8"/>
      <c r="B205" s="10"/>
      <c r="C205" s="8"/>
      <c r="D205" s="8"/>
      <c r="E205" s="8"/>
    </row>
    <row r="206" spans="1:5" x14ac:dyDescent="0.25">
      <c r="A206" s="8"/>
      <c r="B206" s="10"/>
      <c r="C206" s="8"/>
      <c r="D206" s="8"/>
      <c r="E206" s="8"/>
    </row>
    <row r="207" spans="1:5" x14ac:dyDescent="0.25">
      <c r="A207" s="8"/>
      <c r="B207" s="10"/>
      <c r="C207" s="8"/>
      <c r="D207" s="8"/>
      <c r="E207" s="8"/>
    </row>
    <row r="208" spans="1:5" x14ac:dyDescent="0.25">
      <c r="A208" s="8"/>
      <c r="B208" s="10"/>
      <c r="C208" s="8"/>
      <c r="D208" s="8"/>
      <c r="E208" s="8"/>
    </row>
    <row r="209" spans="1:5" x14ac:dyDescent="0.25">
      <c r="A209" s="8"/>
      <c r="B209" s="10"/>
      <c r="C209" s="8"/>
      <c r="D209" s="8"/>
      <c r="E209" s="8"/>
    </row>
    <row r="210" spans="1:5" x14ac:dyDescent="0.25">
      <c r="A210" s="8"/>
      <c r="B210" s="10"/>
      <c r="C210" s="8"/>
      <c r="D210" s="8"/>
      <c r="E210" s="8"/>
    </row>
    <row r="211" spans="1:5" x14ac:dyDescent="0.25">
      <c r="A211" s="8"/>
      <c r="B211" s="10"/>
      <c r="C211" s="8"/>
      <c r="D211" s="8"/>
      <c r="E211" s="8"/>
    </row>
    <row r="212" spans="1:5" x14ac:dyDescent="0.25">
      <c r="A212" s="8"/>
      <c r="B212" s="10"/>
      <c r="C212" s="8"/>
      <c r="D212" s="8"/>
      <c r="E212" s="8"/>
    </row>
    <row r="213" spans="1:5" x14ac:dyDescent="0.25">
      <c r="A213" s="8"/>
      <c r="B213" s="10"/>
      <c r="C213" s="8"/>
      <c r="D213" s="8"/>
      <c r="E213" s="8"/>
    </row>
    <row r="214" spans="1:5" x14ac:dyDescent="0.25">
      <c r="A214" s="8"/>
      <c r="B214" s="10"/>
      <c r="C214" s="8"/>
      <c r="D214" s="8"/>
      <c r="E214" s="8"/>
    </row>
    <row r="215" spans="1:5" x14ac:dyDescent="0.25">
      <c r="A215" s="8"/>
      <c r="B215" s="10"/>
      <c r="C215" s="8"/>
      <c r="D215" s="8"/>
      <c r="E215" s="8"/>
    </row>
    <row r="216" spans="1:5" x14ac:dyDescent="0.25">
      <c r="A216" s="8"/>
      <c r="B216" s="10"/>
      <c r="C216" s="8"/>
      <c r="D216" s="8"/>
      <c r="E216" s="8"/>
    </row>
    <row r="217" spans="1:5" x14ac:dyDescent="0.25">
      <c r="A217" s="8"/>
      <c r="B217" s="10"/>
      <c r="C217" s="8"/>
      <c r="D217" s="8"/>
      <c r="E217" s="8"/>
    </row>
    <row r="218" spans="1:5" x14ac:dyDescent="0.25">
      <c r="A218" s="8"/>
      <c r="B218" s="10"/>
      <c r="C218" s="8"/>
      <c r="D218" s="8"/>
      <c r="E218" s="8"/>
    </row>
    <row r="219" spans="1:5" x14ac:dyDescent="0.25">
      <c r="A219" s="8"/>
      <c r="B219" s="10"/>
      <c r="C219" s="8"/>
      <c r="D219" s="8"/>
      <c r="E219" s="8"/>
    </row>
    <row r="220" spans="1:5" x14ac:dyDescent="0.25">
      <c r="A220" s="8"/>
      <c r="B220" s="10"/>
      <c r="C220" s="8"/>
      <c r="D220" s="8"/>
      <c r="E220" s="8"/>
    </row>
    <row r="221" spans="1:5" x14ac:dyDescent="0.25">
      <c r="A221" s="8"/>
      <c r="B221" s="10"/>
      <c r="C221" s="8"/>
      <c r="D221" s="8"/>
      <c r="E221" s="8"/>
    </row>
    <row r="222" spans="1:5" x14ac:dyDescent="0.25">
      <c r="A222" s="8"/>
      <c r="B222" s="10"/>
      <c r="C222" s="8"/>
      <c r="D222" s="8"/>
      <c r="E222" s="8"/>
    </row>
    <row r="223" spans="1:5" x14ac:dyDescent="0.25">
      <c r="A223" s="8"/>
      <c r="B223" s="10"/>
      <c r="C223" s="8"/>
      <c r="D223" s="8"/>
      <c r="E223" s="8"/>
    </row>
    <row r="224" spans="1:5" x14ac:dyDescent="0.25">
      <c r="A224" s="8"/>
      <c r="B224" s="10"/>
      <c r="C224" s="8"/>
      <c r="D224" s="8"/>
      <c r="E224" s="8"/>
    </row>
    <row r="225" spans="1:5" x14ac:dyDescent="0.25">
      <c r="A225" s="8"/>
      <c r="B225" s="10"/>
      <c r="C225" s="8"/>
      <c r="D225" s="8"/>
      <c r="E225" s="8"/>
    </row>
    <row r="226" spans="1:5" x14ac:dyDescent="0.25">
      <c r="A226" s="8"/>
      <c r="B226" s="10"/>
      <c r="C226" s="8"/>
      <c r="D226" s="8"/>
      <c r="E226" s="8"/>
    </row>
    <row r="227" spans="1:5" x14ac:dyDescent="0.25">
      <c r="A227" s="8"/>
      <c r="B227" s="10"/>
      <c r="C227" s="8"/>
      <c r="D227" s="8"/>
      <c r="E227" s="8"/>
    </row>
    <row r="228" spans="1:5" x14ac:dyDescent="0.25">
      <c r="A228" s="8"/>
      <c r="B228" s="10"/>
      <c r="C228" s="8"/>
      <c r="D228" s="8"/>
      <c r="E228" s="8"/>
    </row>
    <row r="229" spans="1:5" x14ac:dyDescent="0.25">
      <c r="A229" s="8"/>
      <c r="B229" s="10"/>
      <c r="C229" s="8"/>
      <c r="D229" s="8"/>
      <c r="E229" s="8"/>
    </row>
    <row r="230" spans="1:5" x14ac:dyDescent="0.25">
      <c r="A230" s="8"/>
      <c r="B230" s="10"/>
      <c r="C230" s="8"/>
      <c r="D230" s="8"/>
      <c r="E230" s="8"/>
    </row>
    <row r="231" spans="1:5" x14ac:dyDescent="0.25">
      <c r="A231" s="8"/>
      <c r="B231" s="10"/>
      <c r="C231" s="8"/>
      <c r="D231" s="8"/>
      <c r="E231" s="8"/>
    </row>
    <row r="232" spans="1:5" x14ac:dyDescent="0.25">
      <c r="A232" s="8"/>
      <c r="B232" s="10"/>
      <c r="C232" s="8"/>
      <c r="D232" s="8"/>
      <c r="E232" s="8"/>
    </row>
    <row r="233" spans="1:5" x14ac:dyDescent="0.25">
      <c r="A233" s="8"/>
      <c r="B233" s="10"/>
      <c r="C233" s="8"/>
      <c r="D233" s="8"/>
      <c r="E233" s="8"/>
    </row>
    <row r="234" spans="1:5" x14ac:dyDescent="0.25">
      <c r="A234" s="8"/>
      <c r="B234" s="10"/>
      <c r="C234" s="8"/>
      <c r="D234" s="8"/>
      <c r="E234" s="8"/>
    </row>
    <row r="235" spans="1:5" x14ac:dyDescent="0.25">
      <c r="A235" s="8"/>
      <c r="B235" s="10"/>
      <c r="C235" s="8"/>
      <c r="D235" s="8"/>
      <c r="E235" s="8"/>
    </row>
    <row r="236" spans="1:5" x14ac:dyDescent="0.25">
      <c r="A236" s="8"/>
      <c r="B236" s="10"/>
      <c r="C236" s="8"/>
      <c r="D236" s="8"/>
      <c r="E236" s="8"/>
    </row>
    <row r="237" spans="1:5" x14ac:dyDescent="0.25">
      <c r="A237" s="8"/>
      <c r="B237" s="10"/>
      <c r="C237" s="8"/>
      <c r="D237" s="8"/>
      <c r="E237" s="8"/>
    </row>
    <row r="238" spans="1:5" x14ac:dyDescent="0.25">
      <c r="A238" s="8"/>
      <c r="B238" s="10"/>
      <c r="C238" s="8"/>
      <c r="D238" s="8"/>
      <c r="E238" s="8"/>
    </row>
    <row r="239" spans="1:5" x14ac:dyDescent="0.25">
      <c r="A239" s="8"/>
      <c r="B239" s="10"/>
      <c r="C239" s="8"/>
      <c r="D239" s="8"/>
      <c r="E239" s="8"/>
    </row>
    <row r="240" spans="1:5" x14ac:dyDescent="0.25">
      <c r="A240" s="8"/>
      <c r="B240" s="10"/>
      <c r="C240" s="8"/>
      <c r="D240" s="8"/>
      <c r="E240" s="8"/>
    </row>
    <row r="241" spans="1:5" x14ac:dyDescent="0.25">
      <c r="A241" s="8"/>
      <c r="B241" s="10"/>
      <c r="C241" s="8"/>
      <c r="D241" s="8"/>
      <c r="E241" s="8"/>
    </row>
    <row r="242" spans="1:5" x14ac:dyDescent="0.25">
      <c r="A242" s="8"/>
      <c r="B242" s="10"/>
      <c r="C242" s="8"/>
      <c r="D242" s="8"/>
      <c r="E242" s="8"/>
    </row>
    <row r="243" spans="1:5" x14ac:dyDescent="0.25">
      <c r="A243" s="8"/>
      <c r="B243" s="10"/>
      <c r="C243" s="8"/>
      <c r="D243" s="8"/>
      <c r="E243" s="8"/>
    </row>
    <row r="244" spans="1:5" x14ac:dyDescent="0.25">
      <c r="A244" s="8"/>
      <c r="B244" s="10"/>
      <c r="C244" s="8"/>
      <c r="D244" s="8"/>
      <c r="E244" s="8"/>
    </row>
    <row r="245" spans="1:5" x14ac:dyDescent="0.25">
      <c r="A245" s="8"/>
      <c r="B245" s="10"/>
      <c r="C245" s="8"/>
      <c r="D245" s="8"/>
      <c r="E245" s="8"/>
    </row>
    <row r="246" spans="1:5" x14ac:dyDescent="0.25">
      <c r="A246" s="8"/>
      <c r="B246" s="10"/>
      <c r="C246" s="8"/>
      <c r="D246" s="8"/>
      <c r="E246" s="8"/>
    </row>
    <row r="247" spans="1:5" x14ac:dyDescent="0.25">
      <c r="A247" s="8"/>
      <c r="B247" s="10"/>
      <c r="C247" s="8"/>
      <c r="D247" s="8"/>
      <c r="E247" s="8"/>
    </row>
    <row r="248" spans="1:5" x14ac:dyDescent="0.25">
      <c r="A248" s="8"/>
      <c r="B248" s="10"/>
      <c r="C248" s="8"/>
      <c r="D248" s="8"/>
      <c r="E248" s="8"/>
    </row>
    <row r="249" spans="1:5" x14ac:dyDescent="0.25">
      <c r="A249" s="8"/>
      <c r="B249" s="10"/>
      <c r="C249" s="8"/>
      <c r="D249" s="8"/>
      <c r="E249" s="8"/>
    </row>
    <row r="250" spans="1:5" x14ac:dyDescent="0.25">
      <c r="A250" s="8"/>
      <c r="B250" s="10"/>
      <c r="C250" s="8"/>
      <c r="D250" s="8"/>
      <c r="E250" s="8"/>
    </row>
    <row r="251" spans="1:5" x14ac:dyDescent="0.25">
      <c r="A251" s="8"/>
      <c r="B251" s="10"/>
      <c r="C251" s="8"/>
      <c r="D251" s="8"/>
      <c r="E251" s="8"/>
    </row>
    <row r="252" spans="1:5" x14ac:dyDescent="0.25">
      <c r="A252" s="8"/>
      <c r="B252" s="10"/>
      <c r="C252" s="8"/>
      <c r="D252" s="8"/>
      <c r="E252" s="8"/>
    </row>
    <row r="253" spans="1:5" x14ac:dyDescent="0.25">
      <c r="A253" s="8"/>
      <c r="B253" s="10"/>
      <c r="C253" s="8"/>
      <c r="D253" s="8"/>
      <c r="E253" s="8"/>
    </row>
    <row r="254" spans="1:5" x14ac:dyDescent="0.25">
      <c r="A254" s="8"/>
      <c r="B254" s="10"/>
      <c r="C254" s="8"/>
      <c r="D254" s="8"/>
      <c r="E254" s="8"/>
    </row>
    <row r="255" spans="1:5" x14ac:dyDescent="0.25">
      <c r="A255" s="8"/>
      <c r="B255" s="10"/>
      <c r="C255" s="8"/>
      <c r="D255" s="8"/>
      <c r="E255" s="8"/>
    </row>
    <row r="256" spans="1:5" x14ac:dyDescent="0.25">
      <c r="A256" s="8"/>
      <c r="B256" s="10"/>
      <c r="C256" s="8"/>
      <c r="D256" s="8"/>
      <c r="E256" s="8"/>
    </row>
    <row r="257" spans="1:5" x14ac:dyDescent="0.25">
      <c r="A257" s="8"/>
      <c r="B257" s="10"/>
      <c r="C257" s="8"/>
      <c r="D257" s="8"/>
      <c r="E257" s="8"/>
    </row>
    <row r="258" spans="1:5" x14ac:dyDescent="0.25">
      <c r="A258" s="8"/>
      <c r="B258" s="10"/>
      <c r="C258" s="8"/>
      <c r="D258" s="8"/>
      <c r="E258" s="8"/>
    </row>
    <row r="259" spans="1:5" x14ac:dyDescent="0.25">
      <c r="A259" s="8"/>
      <c r="B259" s="10"/>
      <c r="C259" s="8"/>
      <c r="D259" s="8"/>
      <c r="E259" s="8"/>
    </row>
    <row r="260" spans="1:5" x14ac:dyDescent="0.25">
      <c r="A260" s="8"/>
      <c r="B260" s="10"/>
      <c r="C260" s="8"/>
      <c r="D260" s="8"/>
      <c r="E260" s="8"/>
    </row>
    <row r="261" spans="1:5" x14ac:dyDescent="0.25">
      <c r="A261" s="8"/>
      <c r="B261" s="10"/>
      <c r="C261" s="8"/>
      <c r="D261" s="8"/>
      <c r="E261" s="8"/>
    </row>
    <row r="262" spans="1:5" x14ac:dyDescent="0.25">
      <c r="A262" s="8"/>
      <c r="B262" s="10"/>
      <c r="C262" s="8"/>
      <c r="D262" s="8"/>
      <c r="E262" s="8"/>
    </row>
    <row r="263" spans="1:5" x14ac:dyDescent="0.25">
      <c r="A263" s="8"/>
      <c r="B263" s="10"/>
      <c r="C263" s="8"/>
      <c r="D263" s="8"/>
      <c r="E263" s="8"/>
    </row>
    <row r="264" spans="1:5" x14ac:dyDescent="0.25">
      <c r="A264" s="8"/>
      <c r="B264" s="10"/>
      <c r="C264" s="8"/>
      <c r="D264" s="8"/>
      <c r="E264" s="8"/>
    </row>
    <row r="265" spans="1:5" x14ac:dyDescent="0.25">
      <c r="A265" s="8"/>
      <c r="B265" s="10"/>
      <c r="C265" s="8"/>
      <c r="D265" s="8"/>
      <c r="E265" s="8"/>
    </row>
    <row r="266" spans="1:5" x14ac:dyDescent="0.25">
      <c r="A266" s="8"/>
      <c r="B266" s="10"/>
      <c r="C266" s="8"/>
      <c r="D266" s="8"/>
      <c r="E266" s="8"/>
    </row>
    <row r="267" spans="1:5" x14ac:dyDescent="0.25">
      <c r="A267" s="8"/>
      <c r="B267" s="10"/>
      <c r="C267" s="8"/>
      <c r="D267" s="8"/>
      <c r="E267" s="8"/>
    </row>
    <row r="268" spans="1:5" x14ac:dyDescent="0.25">
      <c r="A268" s="8"/>
      <c r="B268" s="10"/>
      <c r="C268" s="8"/>
      <c r="D268" s="8"/>
      <c r="E268" s="8"/>
    </row>
    <row r="269" spans="1:5" x14ac:dyDescent="0.25">
      <c r="A269" s="8"/>
      <c r="B269" s="10"/>
      <c r="C269" s="8"/>
      <c r="D269" s="8"/>
      <c r="E269" s="8"/>
    </row>
    <row r="270" spans="1:5" x14ac:dyDescent="0.25">
      <c r="A270" s="8"/>
      <c r="B270" s="10"/>
      <c r="C270" s="8"/>
      <c r="D270" s="8"/>
      <c r="E270" s="8"/>
    </row>
    <row r="271" spans="1:5" x14ac:dyDescent="0.25">
      <c r="A271" s="8"/>
      <c r="B271" s="10"/>
      <c r="C271" s="8"/>
      <c r="D271" s="8"/>
      <c r="E271" s="8"/>
    </row>
    <row r="272" spans="1:5" x14ac:dyDescent="0.25">
      <c r="A272" s="8"/>
      <c r="B272" s="10"/>
      <c r="C272" s="8"/>
      <c r="D272" s="8"/>
      <c r="E272" s="8"/>
    </row>
    <row r="273" spans="1:5" x14ac:dyDescent="0.25">
      <c r="A273" s="8"/>
      <c r="B273" s="10"/>
      <c r="C273" s="8"/>
      <c r="D273" s="8"/>
      <c r="E273" s="8"/>
    </row>
    <row r="274" spans="1:5" x14ac:dyDescent="0.25">
      <c r="A274" s="8"/>
      <c r="B274" s="10"/>
      <c r="C274" s="8"/>
      <c r="D274" s="8"/>
      <c r="E274" s="8"/>
    </row>
    <row r="275" spans="1:5" x14ac:dyDescent="0.25">
      <c r="A275" s="8"/>
      <c r="B275" s="10"/>
      <c r="C275" s="8"/>
      <c r="D275" s="8"/>
      <c r="E275" s="8"/>
    </row>
    <row r="276" spans="1:5" x14ac:dyDescent="0.25">
      <c r="A276" s="8"/>
      <c r="B276" s="10"/>
      <c r="C276" s="8"/>
      <c r="D276" s="8"/>
      <c r="E276" s="8"/>
    </row>
    <row r="277" spans="1:5" x14ac:dyDescent="0.25">
      <c r="A277" s="8"/>
      <c r="B277" s="10"/>
      <c r="C277" s="8"/>
      <c r="D277" s="8"/>
      <c r="E277" s="8"/>
    </row>
    <row r="278" spans="1:5" x14ac:dyDescent="0.25">
      <c r="A278" s="8"/>
      <c r="B278" s="10"/>
      <c r="C278" s="8"/>
      <c r="D278" s="8"/>
      <c r="E278" s="8"/>
    </row>
    <row r="279" spans="1:5" x14ac:dyDescent="0.25">
      <c r="A279" s="8"/>
      <c r="B279" s="10"/>
      <c r="C279" s="8"/>
      <c r="D279" s="8"/>
      <c r="E279" s="8"/>
    </row>
    <row r="280" spans="1:5" x14ac:dyDescent="0.25">
      <c r="A280" s="8"/>
      <c r="B280" s="10"/>
      <c r="C280" s="8"/>
      <c r="D280" s="8"/>
      <c r="E280" s="8"/>
    </row>
    <row r="281" spans="1:5" x14ac:dyDescent="0.25">
      <c r="A281" s="8"/>
      <c r="B281" s="10"/>
      <c r="C281" s="8"/>
      <c r="D281" s="8"/>
      <c r="E281" s="8"/>
    </row>
    <row r="282" spans="1:5" x14ac:dyDescent="0.25">
      <c r="A282" s="8"/>
      <c r="B282" s="10"/>
      <c r="C282" s="8"/>
      <c r="D282" s="8"/>
      <c r="E282" s="8"/>
    </row>
    <row r="283" spans="1:5" x14ac:dyDescent="0.25">
      <c r="A283" s="8"/>
      <c r="B283" s="10"/>
      <c r="C283" s="8"/>
      <c r="D283" s="8"/>
      <c r="E283" s="8"/>
    </row>
    <row r="284" spans="1:5" x14ac:dyDescent="0.25">
      <c r="A284" s="8"/>
      <c r="B284" s="10"/>
      <c r="C284" s="8"/>
      <c r="D284" s="8"/>
      <c r="E284" s="8"/>
    </row>
    <row r="285" spans="1:5" x14ac:dyDescent="0.25">
      <c r="A285" s="8"/>
      <c r="B285" s="10"/>
      <c r="C285" s="8"/>
      <c r="D285" s="8"/>
      <c r="E285" s="8"/>
    </row>
    <row r="286" spans="1:5" x14ac:dyDescent="0.25">
      <c r="A286" s="8"/>
      <c r="B286" s="10"/>
      <c r="C286" s="8"/>
      <c r="D286" s="8"/>
      <c r="E286" s="8"/>
    </row>
    <row r="287" spans="1:5" x14ac:dyDescent="0.25">
      <c r="A287" s="8"/>
      <c r="B287" s="10"/>
      <c r="C287" s="8"/>
      <c r="D287" s="8"/>
      <c r="E287" s="8"/>
    </row>
    <row r="288" spans="1:5" x14ac:dyDescent="0.25">
      <c r="A288" s="8"/>
      <c r="B288" s="10"/>
      <c r="C288" s="8"/>
      <c r="D288" s="8"/>
      <c r="E288" s="8"/>
    </row>
    <row r="289" spans="1:5" x14ac:dyDescent="0.25">
      <c r="A289" s="8"/>
      <c r="B289" s="10"/>
      <c r="C289" s="8"/>
      <c r="D289" s="8"/>
      <c r="E289" s="8"/>
    </row>
    <row r="290" spans="1:5" x14ac:dyDescent="0.25">
      <c r="A290" s="8"/>
      <c r="B290" s="10"/>
      <c r="C290" s="8"/>
      <c r="D290" s="8"/>
      <c r="E290" s="8"/>
    </row>
    <row r="291" spans="1:5" x14ac:dyDescent="0.25">
      <c r="A291" s="8"/>
      <c r="B291" s="10"/>
      <c r="C291" s="8"/>
      <c r="D291" s="8"/>
      <c r="E291" s="8"/>
    </row>
    <row r="292" spans="1:5" x14ac:dyDescent="0.25">
      <c r="A292" s="8"/>
      <c r="B292" s="10"/>
      <c r="C292" s="8"/>
      <c r="D292" s="8"/>
      <c r="E292" s="8"/>
    </row>
    <row r="293" spans="1:5" x14ac:dyDescent="0.25">
      <c r="A293" s="8"/>
      <c r="B293" s="10"/>
      <c r="C293" s="8"/>
      <c r="D293" s="8"/>
      <c r="E293" s="8"/>
    </row>
    <row r="294" spans="1:5" x14ac:dyDescent="0.25">
      <c r="A294" s="8"/>
      <c r="B294" s="10"/>
      <c r="C294" s="8"/>
      <c r="D294" s="8"/>
      <c r="E294" s="8"/>
    </row>
    <row r="295" spans="1:5" x14ac:dyDescent="0.25">
      <c r="A295" s="8"/>
      <c r="B295" s="10"/>
      <c r="C295" s="8"/>
      <c r="D295" s="8"/>
      <c r="E295" s="8"/>
    </row>
    <row r="296" spans="1:5" x14ac:dyDescent="0.25">
      <c r="A296" s="8"/>
      <c r="B296" s="10"/>
      <c r="C296" s="8"/>
      <c r="D296" s="8"/>
      <c r="E296" s="8"/>
    </row>
    <row r="297" spans="1:5" x14ac:dyDescent="0.25">
      <c r="A297" s="8"/>
      <c r="B297" s="10"/>
      <c r="C297" s="8"/>
      <c r="D297" s="8"/>
      <c r="E297" s="8"/>
    </row>
    <row r="298" spans="1:5" x14ac:dyDescent="0.25">
      <c r="A298" s="8"/>
      <c r="B298" s="10"/>
      <c r="C298" s="8"/>
      <c r="D298" s="8"/>
      <c r="E298" s="8"/>
    </row>
    <row r="299" spans="1:5" x14ac:dyDescent="0.25">
      <c r="A299" s="8"/>
      <c r="B299" s="10"/>
      <c r="C299" s="8"/>
      <c r="D299" s="8"/>
      <c r="E299" s="8"/>
    </row>
    <row r="300" spans="1:5" x14ac:dyDescent="0.25">
      <c r="A300" s="8"/>
      <c r="B300" s="10"/>
      <c r="C300" s="8"/>
      <c r="D300" s="8"/>
      <c r="E300" s="8"/>
    </row>
    <row r="301" spans="1:5" x14ac:dyDescent="0.25">
      <c r="A301" s="8"/>
      <c r="B301" s="10"/>
      <c r="C301" s="8"/>
      <c r="D301" s="8"/>
      <c r="E301" s="8"/>
    </row>
    <row r="302" spans="1:5" x14ac:dyDescent="0.25">
      <c r="A302" s="8"/>
      <c r="B302" s="10"/>
      <c r="C302" s="8"/>
      <c r="D302" s="8"/>
      <c r="E302" s="8"/>
    </row>
    <row r="303" spans="1:5" x14ac:dyDescent="0.25">
      <c r="A303" s="8"/>
      <c r="B303" s="10"/>
      <c r="C303" s="8"/>
      <c r="D303" s="8"/>
      <c r="E303" s="8"/>
    </row>
    <row r="304" spans="1:5" x14ac:dyDescent="0.25">
      <c r="A304" s="8"/>
      <c r="B304" s="10"/>
      <c r="C304" s="8"/>
      <c r="D304" s="8"/>
      <c r="E304" s="8"/>
    </row>
    <row r="305" spans="1:5" x14ac:dyDescent="0.25">
      <c r="A305" s="8"/>
      <c r="B305" s="10"/>
      <c r="C305" s="8"/>
      <c r="D305" s="8"/>
      <c r="E305" s="8"/>
    </row>
    <row r="306" spans="1:5" x14ac:dyDescent="0.25">
      <c r="A306" s="8"/>
      <c r="B306" s="10"/>
      <c r="C306" s="8"/>
      <c r="D306" s="8"/>
      <c r="E306" s="8"/>
    </row>
    <row r="307" spans="1:5" x14ac:dyDescent="0.25">
      <c r="A307" s="8"/>
      <c r="B307" s="10"/>
      <c r="C307" s="8"/>
      <c r="D307" s="8"/>
      <c r="E307" s="8"/>
    </row>
    <row r="308" spans="1:5" x14ac:dyDescent="0.25">
      <c r="A308" s="8"/>
      <c r="B308" s="10"/>
      <c r="C308" s="8"/>
      <c r="D308" s="8"/>
      <c r="E308" s="8"/>
    </row>
    <row r="309" spans="1:5" x14ac:dyDescent="0.25">
      <c r="A309" s="8"/>
      <c r="B309" s="10"/>
      <c r="C309" s="8"/>
      <c r="D309" s="8"/>
      <c r="E309" s="8"/>
    </row>
    <row r="310" spans="1:5" x14ac:dyDescent="0.25">
      <c r="A310" s="8"/>
      <c r="B310" s="10"/>
      <c r="C310" s="8"/>
      <c r="D310" s="8"/>
      <c r="E310" s="8"/>
    </row>
    <row r="311" spans="1:5" x14ac:dyDescent="0.25">
      <c r="A311" s="8"/>
      <c r="B311" s="10"/>
      <c r="C311" s="8"/>
      <c r="D311" s="8"/>
      <c r="E311" s="8"/>
    </row>
    <row r="312" spans="1:5" x14ac:dyDescent="0.25">
      <c r="A312" s="8"/>
      <c r="B312" s="10"/>
      <c r="C312" s="8"/>
      <c r="D312" s="8"/>
      <c r="E312" s="8"/>
    </row>
    <row r="313" spans="1:5" x14ac:dyDescent="0.25">
      <c r="A313" s="8"/>
      <c r="B313" s="10"/>
      <c r="C313" s="8"/>
      <c r="D313" s="8"/>
      <c r="E313" s="8"/>
    </row>
    <row r="314" spans="1:5" x14ac:dyDescent="0.25">
      <c r="A314" s="8"/>
      <c r="B314" s="10"/>
      <c r="C314" s="8"/>
      <c r="D314" s="8"/>
      <c r="E314" s="8"/>
    </row>
    <row r="315" spans="1:5" x14ac:dyDescent="0.25">
      <c r="A315" s="8"/>
      <c r="B315" s="10"/>
      <c r="C315" s="8"/>
      <c r="D315" s="8"/>
      <c r="E315" s="8"/>
    </row>
    <row r="316" spans="1:5" x14ac:dyDescent="0.25">
      <c r="A316" s="8"/>
      <c r="B316" s="10"/>
      <c r="C316" s="8"/>
      <c r="D316" s="8"/>
      <c r="E316" s="8"/>
    </row>
    <row r="317" spans="1:5" x14ac:dyDescent="0.25">
      <c r="A317" s="8"/>
      <c r="B317" s="10"/>
      <c r="C317" s="8"/>
      <c r="D317" s="8"/>
      <c r="E317" s="8"/>
    </row>
    <row r="318" spans="1:5" x14ac:dyDescent="0.25">
      <c r="A318" s="8"/>
      <c r="B318" s="10"/>
      <c r="C318" s="8"/>
      <c r="D318" s="8"/>
      <c r="E318" s="8"/>
    </row>
    <row r="319" spans="1:5" x14ac:dyDescent="0.25">
      <c r="A319" s="8"/>
      <c r="B319" s="10"/>
      <c r="C319" s="8"/>
      <c r="D319" s="8"/>
      <c r="E319" s="8"/>
    </row>
    <row r="320" spans="1:5" x14ac:dyDescent="0.25">
      <c r="A320" s="8"/>
      <c r="B320" s="10"/>
      <c r="C320" s="8"/>
      <c r="D320" s="8"/>
      <c r="E320" s="8"/>
    </row>
    <row r="321" spans="1:5" x14ac:dyDescent="0.25">
      <c r="A321" s="8"/>
      <c r="B321" s="10"/>
      <c r="C321" s="8"/>
      <c r="D321" s="8"/>
      <c r="E321" s="8"/>
    </row>
    <row r="322" spans="1:5" x14ac:dyDescent="0.25">
      <c r="A322" s="8"/>
      <c r="B322" s="10"/>
      <c r="C322" s="8"/>
      <c r="D322" s="8"/>
      <c r="E322" s="8"/>
    </row>
    <row r="323" spans="1:5" x14ac:dyDescent="0.25">
      <c r="A323" s="8"/>
      <c r="B323" s="10"/>
      <c r="C323" s="8"/>
      <c r="D323" s="8"/>
      <c r="E323" s="8"/>
    </row>
    <row r="324" spans="1:5" x14ac:dyDescent="0.25">
      <c r="A324" s="8"/>
      <c r="B324" s="10"/>
      <c r="C324" s="8"/>
      <c r="D324" s="8"/>
      <c r="E324" s="8"/>
    </row>
    <row r="325" spans="1:5" x14ac:dyDescent="0.25">
      <c r="A325" s="8"/>
      <c r="B325" s="10"/>
      <c r="C325" s="8"/>
      <c r="D325" s="8"/>
      <c r="E325" s="8"/>
    </row>
    <row r="326" spans="1:5" x14ac:dyDescent="0.25">
      <c r="A326" s="8"/>
      <c r="B326" s="10"/>
      <c r="C326" s="8"/>
      <c r="D326" s="8"/>
      <c r="E326" s="8"/>
    </row>
    <row r="327" spans="1:5" x14ac:dyDescent="0.25">
      <c r="A327" s="8"/>
      <c r="B327" s="10"/>
      <c r="C327" s="8"/>
      <c r="D327" s="8"/>
      <c r="E327" s="8"/>
    </row>
    <row r="328" spans="1:5" x14ac:dyDescent="0.25">
      <c r="A328" s="8"/>
      <c r="B328" s="10"/>
      <c r="C328" s="8"/>
      <c r="D328" s="8"/>
      <c r="E328" s="8"/>
    </row>
    <row r="329" spans="1:5" x14ac:dyDescent="0.25">
      <c r="A329" s="8"/>
      <c r="B329" s="10"/>
      <c r="C329" s="8"/>
      <c r="D329" s="8"/>
      <c r="E329" s="8"/>
    </row>
    <row r="330" spans="1:5" x14ac:dyDescent="0.25">
      <c r="A330" s="8"/>
      <c r="B330" s="10"/>
      <c r="C330" s="8"/>
      <c r="D330" s="8"/>
      <c r="E330" s="8"/>
    </row>
    <row r="331" spans="1:5" x14ac:dyDescent="0.25">
      <c r="A331" s="8"/>
      <c r="B331" s="10"/>
      <c r="C331" s="8"/>
      <c r="D331" s="8"/>
      <c r="E331" s="8"/>
    </row>
    <row r="332" spans="1:5" x14ac:dyDescent="0.25">
      <c r="A332" s="8"/>
      <c r="B332" s="10"/>
      <c r="C332" s="8"/>
      <c r="D332" s="8"/>
      <c r="E332" s="8"/>
    </row>
    <row r="333" spans="1:5" x14ac:dyDescent="0.25">
      <c r="A333" s="8"/>
      <c r="B333" s="10"/>
      <c r="C333" s="8"/>
      <c r="D333" s="8"/>
      <c r="E333" s="8"/>
    </row>
    <row r="334" spans="1:5" x14ac:dyDescent="0.25">
      <c r="A334" s="8"/>
      <c r="B334" s="10"/>
      <c r="C334" s="8"/>
      <c r="D334" s="8"/>
      <c r="E334" s="8"/>
    </row>
    <row r="335" spans="1:5" x14ac:dyDescent="0.25">
      <c r="A335" s="8"/>
      <c r="B335" s="10"/>
      <c r="C335" s="8"/>
      <c r="D335" s="8"/>
      <c r="E335" s="8"/>
    </row>
    <row r="336" spans="1:5" x14ac:dyDescent="0.25">
      <c r="A336" s="8"/>
      <c r="B336" s="10"/>
      <c r="C336" s="8"/>
      <c r="D336" s="8"/>
      <c r="E336" s="8"/>
    </row>
    <row r="337" spans="1:5" x14ac:dyDescent="0.25">
      <c r="A337" s="8"/>
      <c r="B337" s="10"/>
      <c r="C337" s="8"/>
      <c r="D337" s="8"/>
      <c r="E337" s="8"/>
    </row>
    <row r="338" spans="1:5" x14ac:dyDescent="0.25">
      <c r="A338" s="8"/>
      <c r="B338" s="10"/>
      <c r="C338" s="8"/>
      <c r="D338" s="8"/>
      <c r="E338" s="8"/>
    </row>
    <row r="339" spans="1:5" x14ac:dyDescent="0.25">
      <c r="A339" s="8"/>
      <c r="B339" s="10"/>
      <c r="C339" s="8"/>
      <c r="D339" s="8"/>
      <c r="E339" s="8"/>
    </row>
    <row r="340" spans="1:5" x14ac:dyDescent="0.25">
      <c r="A340" s="8"/>
      <c r="B340" s="10"/>
      <c r="C340" s="8"/>
      <c r="D340" s="8"/>
      <c r="E340" s="8"/>
    </row>
    <row r="341" spans="1:5" x14ac:dyDescent="0.25">
      <c r="A341" s="8"/>
      <c r="B341" s="10"/>
      <c r="C341" s="8"/>
      <c r="D341" s="8"/>
      <c r="E341" s="8"/>
    </row>
    <row r="342" spans="1:5" x14ac:dyDescent="0.25">
      <c r="A342" s="8"/>
      <c r="B342" s="10"/>
      <c r="C342" s="8"/>
      <c r="D342" s="8"/>
      <c r="E342" s="8"/>
    </row>
    <row r="343" spans="1:5" x14ac:dyDescent="0.25">
      <c r="A343" s="8"/>
      <c r="B343" s="10"/>
      <c r="C343" s="8"/>
      <c r="D343" s="8"/>
      <c r="E343" s="8"/>
    </row>
    <row r="344" spans="1:5" x14ac:dyDescent="0.25">
      <c r="A344" s="8"/>
      <c r="B344" s="10"/>
      <c r="C344" s="8"/>
      <c r="D344" s="8"/>
      <c r="E344" s="8"/>
    </row>
    <row r="345" spans="1:5" x14ac:dyDescent="0.25">
      <c r="A345" s="8"/>
      <c r="B345" s="10"/>
      <c r="C345" s="8"/>
      <c r="D345" s="8"/>
      <c r="E345" s="8"/>
    </row>
    <row r="346" spans="1:5" x14ac:dyDescent="0.25">
      <c r="A346" s="8"/>
      <c r="B346" s="10"/>
      <c r="C346" s="8"/>
      <c r="D346" s="8"/>
      <c r="E346" s="8"/>
    </row>
    <row r="347" spans="1:5" x14ac:dyDescent="0.25">
      <c r="A347" s="8"/>
      <c r="B347" s="10"/>
      <c r="C347" s="8"/>
      <c r="D347" s="8"/>
      <c r="E347" s="8"/>
    </row>
    <row r="348" spans="1:5" x14ac:dyDescent="0.25">
      <c r="A348" s="8"/>
      <c r="B348" s="10"/>
      <c r="C348" s="8"/>
      <c r="D348" s="8"/>
      <c r="E348" s="8"/>
    </row>
    <row r="349" spans="1:5" x14ac:dyDescent="0.25">
      <c r="A349" s="8"/>
      <c r="B349" s="10"/>
      <c r="C349" s="8"/>
      <c r="D349" s="8"/>
      <c r="E349" s="8"/>
    </row>
    <row r="350" spans="1:5" x14ac:dyDescent="0.25">
      <c r="A350" s="8"/>
      <c r="B350" s="10"/>
      <c r="C350" s="8"/>
      <c r="D350" s="8"/>
      <c r="E350" s="8"/>
    </row>
    <row r="351" spans="1:5" x14ac:dyDescent="0.25">
      <c r="A351" s="8"/>
      <c r="B351" s="10"/>
      <c r="C351" s="8"/>
      <c r="D351" s="8"/>
      <c r="E351" s="8"/>
    </row>
    <row r="352" spans="1:5" x14ac:dyDescent="0.25">
      <c r="A352" s="8"/>
      <c r="B352" s="10"/>
      <c r="C352" s="8"/>
      <c r="D352" s="8"/>
      <c r="E352" s="8"/>
    </row>
    <row r="353" spans="1:5" x14ac:dyDescent="0.25">
      <c r="A353" s="8"/>
      <c r="B353" s="10"/>
      <c r="C353" s="8"/>
      <c r="D353" s="8"/>
      <c r="E353" s="8"/>
    </row>
    <row r="354" spans="1:5" x14ac:dyDescent="0.25">
      <c r="A354" s="8"/>
      <c r="B354" s="10"/>
      <c r="C354" s="8"/>
      <c r="D354" s="8"/>
      <c r="E354" s="8"/>
    </row>
    <row r="355" spans="1:5" x14ac:dyDescent="0.25">
      <c r="A355" s="8"/>
      <c r="B355" s="10"/>
      <c r="C355" s="8"/>
      <c r="D355" s="8"/>
      <c r="E355" s="8"/>
    </row>
    <row r="356" spans="1:5" x14ac:dyDescent="0.25">
      <c r="A356" s="8"/>
      <c r="B356" s="10"/>
      <c r="C356" s="8"/>
      <c r="D356" s="8"/>
      <c r="E356" s="8"/>
    </row>
    <row r="357" spans="1:5" x14ac:dyDescent="0.25">
      <c r="A357" s="8"/>
      <c r="B357" s="10"/>
      <c r="C357" s="8"/>
      <c r="D357" s="8"/>
      <c r="E357" s="8"/>
    </row>
    <row r="358" spans="1:5" x14ac:dyDescent="0.25">
      <c r="A358" s="8"/>
      <c r="B358" s="10"/>
      <c r="C358" s="8"/>
      <c r="D358" s="8"/>
      <c r="E358" s="8"/>
    </row>
    <row r="359" spans="1:5" x14ac:dyDescent="0.25">
      <c r="A359" s="8"/>
      <c r="B359" s="10"/>
      <c r="C359" s="8"/>
      <c r="D359" s="8"/>
      <c r="E359" s="8"/>
    </row>
    <row r="360" spans="1:5" x14ac:dyDescent="0.25">
      <c r="A360" s="8"/>
      <c r="B360" s="10"/>
      <c r="C360" s="8"/>
      <c r="D360" s="8"/>
      <c r="E360" s="8"/>
    </row>
    <row r="361" spans="1:5" x14ac:dyDescent="0.25">
      <c r="A361" s="8"/>
      <c r="B361" s="10"/>
      <c r="C361" s="8"/>
      <c r="D361" s="8"/>
      <c r="E361" s="8"/>
    </row>
    <row r="362" spans="1:5" x14ac:dyDescent="0.25">
      <c r="A362" s="8"/>
      <c r="B362" s="10"/>
      <c r="C362" s="8"/>
      <c r="D362" s="8"/>
      <c r="E362" s="8"/>
    </row>
    <row r="363" spans="1:5" x14ac:dyDescent="0.25">
      <c r="A363" s="8"/>
      <c r="B363" s="10"/>
      <c r="C363" s="8"/>
      <c r="D363" s="8"/>
      <c r="E363" s="8"/>
    </row>
    <row r="364" spans="1:5" x14ac:dyDescent="0.25">
      <c r="A364" s="8"/>
      <c r="B364" s="10"/>
      <c r="C364" s="8"/>
      <c r="D364" s="8"/>
      <c r="E364" s="8"/>
    </row>
    <row r="365" spans="1:5" x14ac:dyDescent="0.25">
      <c r="A365" s="8"/>
      <c r="B365" s="10"/>
      <c r="C365" s="8"/>
      <c r="D365" s="8"/>
      <c r="E365" s="8"/>
    </row>
    <row r="366" spans="1:5" x14ac:dyDescent="0.25">
      <c r="A366" s="8"/>
      <c r="B366" s="10"/>
      <c r="C366" s="8"/>
      <c r="D366" s="8"/>
      <c r="E366" s="8"/>
    </row>
    <row r="367" spans="1:5" x14ac:dyDescent="0.25">
      <c r="A367" s="8"/>
      <c r="B367" s="10"/>
      <c r="C367" s="8"/>
      <c r="D367" s="8"/>
      <c r="E367" s="8"/>
    </row>
    <row r="368" spans="1:5" x14ac:dyDescent="0.25">
      <c r="A368" s="8"/>
      <c r="B368" s="10"/>
      <c r="C368" s="8"/>
      <c r="D368" s="8"/>
      <c r="E368" s="8"/>
    </row>
    <row r="369" spans="1:5" x14ac:dyDescent="0.25">
      <c r="A369" s="8"/>
      <c r="B369" s="10"/>
      <c r="C369" s="8"/>
      <c r="D369" s="8"/>
      <c r="E369" s="8"/>
    </row>
    <row r="370" spans="1:5" x14ac:dyDescent="0.25">
      <c r="A370" s="8"/>
      <c r="B370" s="10"/>
      <c r="C370" s="8"/>
      <c r="D370" s="8"/>
      <c r="E370" s="8"/>
    </row>
    <row r="371" spans="1:5" x14ac:dyDescent="0.25">
      <c r="A371" s="8"/>
      <c r="B371" s="10"/>
      <c r="C371" s="8"/>
      <c r="D371" s="8"/>
      <c r="E371" s="8"/>
    </row>
    <row r="372" spans="1:5" x14ac:dyDescent="0.25">
      <c r="A372" s="8"/>
      <c r="B372" s="10"/>
      <c r="C372" s="8"/>
      <c r="D372" s="8"/>
      <c r="E372" s="8"/>
    </row>
    <row r="373" spans="1:5" x14ac:dyDescent="0.25">
      <c r="A373" s="8"/>
      <c r="B373" s="10"/>
      <c r="C373" s="8"/>
      <c r="D373" s="8"/>
      <c r="E373" s="8"/>
    </row>
    <row r="374" spans="1:5" x14ac:dyDescent="0.25">
      <c r="A374" s="8"/>
      <c r="B374" s="10"/>
      <c r="C374" s="8"/>
      <c r="D374" s="8"/>
      <c r="E374" s="8"/>
    </row>
    <row r="375" spans="1:5" x14ac:dyDescent="0.25">
      <c r="A375" s="8"/>
      <c r="B375" s="10"/>
      <c r="C375" s="8"/>
      <c r="D375" s="8"/>
      <c r="E375" s="8"/>
    </row>
    <row r="376" spans="1:5" x14ac:dyDescent="0.25">
      <c r="A376" s="8"/>
      <c r="B376" s="10"/>
      <c r="C376" s="8"/>
      <c r="D376" s="8"/>
      <c r="E376" s="8"/>
    </row>
    <row r="377" spans="1:5" x14ac:dyDescent="0.25">
      <c r="A377" s="8"/>
      <c r="B377" s="10"/>
      <c r="C377" s="8"/>
      <c r="D377" s="8"/>
      <c r="E377" s="8"/>
    </row>
    <row r="378" spans="1:5" x14ac:dyDescent="0.25">
      <c r="A378" s="8"/>
      <c r="B378" s="10"/>
      <c r="C378" s="8"/>
      <c r="D378" s="8"/>
      <c r="E378" s="8"/>
    </row>
    <row r="379" spans="1:5" x14ac:dyDescent="0.25">
      <c r="A379" s="8"/>
      <c r="B379" s="10"/>
      <c r="C379" s="8"/>
      <c r="D379" s="8"/>
      <c r="E379" s="8"/>
    </row>
    <row r="380" spans="1:5" x14ac:dyDescent="0.25">
      <c r="A380" s="8"/>
      <c r="B380" s="10"/>
      <c r="C380" s="8"/>
      <c r="D380" s="8"/>
      <c r="E380" s="8"/>
    </row>
    <row r="381" spans="1:5" x14ac:dyDescent="0.25">
      <c r="A381" s="8"/>
      <c r="B381" s="10"/>
      <c r="C381" s="8"/>
      <c r="D381" s="8"/>
      <c r="E381" s="8"/>
    </row>
    <row r="382" spans="1:5" x14ac:dyDescent="0.25">
      <c r="A382" s="8"/>
      <c r="B382" s="10"/>
      <c r="C382" s="8"/>
      <c r="D382" s="8"/>
      <c r="E382" s="8"/>
    </row>
    <row r="383" spans="1:5" x14ac:dyDescent="0.25">
      <c r="A383" s="8"/>
      <c r="B383" s="10"/>
      <c r="C383" s="8"/>
      <c r="D383" s="8"/>
      <c r="E383" s="8"/>
    </row>
    <row r="384" spans="1:5" x14ac:dyDescent="0.25">
      <c r="A384" s="8"/>
      <c r="B384" s="10"/>
      <c r="C384" s="8"/>
      <c r="D384" s="8"/>
      <c r="E384" s="8"/>
    </row>
    <row r="385" spans="1:5" x14ac:dyDescent="0.25">
      <c r="A385" s="8"/>
      <c r="B385" s="10"/>
      <c r="C385" s="8"/>
      <c r="D385" s="8"/>
      <c r="E385" s="8"/>
    </row>
    <row r="386" spans="1:5" x14ac:dyDescent="0.25">
      <c r="A386" s="8"/>
      <c r="B386" s="10"/>
      <c r="C386" s="8"/>
      <c r="D386" s="8"/>
      <c r="E386" s="8"/>
    </row>
    <row r="387" spans="1:5" x14ac:dyDescent="0.25">
      <c r="A387" s="8"/>
      <c r="B387" s="10"/>
      <c r="C387" s="8"/>
      <c r="D387" s="8"/>
      <c r="E387" s="8"/>
    </row>
    <row r="388" spans="1:5" x14ac:dyDescent="0.25">
      <c r="A388" s="8"/>
      <c r="B388" s="10"/>
      <c r="C388" s="8"/>
      <c r="D388" s="8"/>
      <c r="E388" s="8"/>
    </row>
    <row r="389" spans="1:5" x14ac:dyDescent="0.25">
      <c r="A389" s="8"/>
      <c r="B389" s="10"/>
      <c r="C389" s="8"/>
      <c r="D389" s="8"/>
      <c r="E389" s="8"/>
    </row>
    <row r="390" spans="1:5" x14ac:dyDescent="0.25">
      <c r="A390" s="8"/>
      <c r="B390" s="10"/>
      <c r="C390" s="8"/>
      <c r="D390" s="8"/>
      <c r="E390" s="8"/>
    </row>
    <row r="391" spans="1:5" x14ac:dyDescent="0.25">
      <c r="A391" s="8"/>
      <c r="B391" s="10"/>
      <c r="C391" s="8"/>
      <c r="D391" s="8"/>
      <c r="E391" s="8"/>
    </row>
    <row r="392" spans="1:5" x14ac:dyDescent="0.25">
      <c r="A392" s="8"/>
      <c r="B392" s="10"/>
      <c r="C392" s="8"/>
      <c r="D392" s="8"/>
      <c r="E392" s="8"/>
    </row>
    <row r="393" spans="1:5" x14ac:dyDescent="0.25">
      <c r="A393" s="8"/>
      <c r="B393" s="10"/>
      <c r="C393" s="8"/>
      <c r="D393" s="8"/>
      <c r="E393" s="8"/>
    </row>
    <row r="394" spans="1:5" x14ac:dyDescent="0.25">
      <c r="A394" s="8"/>
      <c r="B394" s="10"/>
      <c r="C394" s="8"/>
      <c r="D394" s="8"/>
      <c r="E394" s="8"/>
    </row>
    <row r="395" spans="1:5" x14ac:dyDescent="0.25">
      <c r="A395" s="8"/>
      <c r="B395" s="10"/>
      <c r="C395" s="8"/>
      <c r="D395" s="8"/>
      <c r="E395" s="8"/>
    </row>
    <row r="396" spans="1:5" x14ac:dyDescent="0.25">
      <c r="A396" s="8"/>
      <c r="B396" s="10"/>
      <c r="C396" s="8"/>
      <c r="D396" s="8"/>
      <c r="E396" s="8"/>
    </row>
    <row r="397" spans="1:5" x14ac:dyDescent="0.25">
      <c r="A397" s="8"/>
      <c r="B397" s="10"/>
      <c r="C397" s="8"/>
      <c r="D397" s="8"/>
      <c r="E397" s="8"/>
    </row>
    <row r="398" spans="1:5" x14ac:dyDescent="0.25">
      <c r="A398" s="8"/>
      <c r="B398" s="10"/>
      <c r="C398" s="8"/>
      <c r="D398" s="8"/>
      <c r="E398" s="8"/>
    </row>
    <row r="399" spans="1:5" x14ac:dyDescent="0.25">
      <c r="A399" s="8"/>
      <c r="B399" s="10"/>
      <c r="C399" s="8"/>
      <c r="D399" s="8"/>
      <c r="E399" s="8"/>
    </row>
    <row r="400" spans="1:5" x14ac:dyDescent="0.25">
      <c r="A400" s="8"/>
      <c r="B400" s="10"/>
      <c r="C400" s="8"/>
      <c r="D400" s="8"/>
      <c r="E400" s="8"/>
    </row>
    <row r="401" spans="1:5" x14ac:dyDescent="0.25">
      <c r="A401" s="8"/>
      <c r="B401" s="10"/>
      <c r="C401" s="8"/>
      <c r="D401" s="8"/>
      <c r="E401" s="8"/>
    </row>
    <row r="402" spans="1:5" x14ac:dyDescent="0.25">
      <c r="A402" s="8"/>
      <c r="B402" s="10"/>
      <c r="C402" s="8"/>
      <c r="D402" s="8"/>
      <c r="E402" s="8"/>
    </row>
    <row r="403" spans="1:5" x14ac:dyDescent="0.25">
      <c r="A403" s="8"/>
      <c r="B403" s="10"/>
      <c r="C403" s="8"/>
      <c r="D403" s="8"/>
      <c r="E403" s="8"/>
    </row>
    <row r="404" spans="1:5" x14ac:dyDescent="0.25">
      <c r="A404" s="8"/>
      <c r="B404" s="10"/>
      <c r="C404" s="8"/>
      <c r="D404" s="8"/>
      <c r="E404" s="8"/>
    </row>
    <row r="405" spans="1:5" x14ac:dyDescent="0.25">
      <c r="A405" s="8"/>
      <c r="B405" s="10"/>
      <c r="C405" s="8"/>
      <c r="D405" s="8"/>
      <c r="E405" s="8"/>
    </row>
    <row r="406" spans="1:5" x14ac:dyDescent="0.25">
      <c r="A406" s="8"/>
      <c r="B406" s="10"/>
      <c r="C406" s="8"/>
      <c r="D406" s="8"/>
      <c r="E406" s="8"/>
    </row>
  </sheetData>
  <dataValidations count="2">
    <dataValidation type="list" allowBlank="1" sqref="C10:C406">
      <formula1>"вручено,не открыли,частичный отказ,отказ,перенос по договорённости,другое"</formula1>
    </dataValidation>
    <dataValidation type="list" allowBlank="1" sqref="C7:C406">
      <formula1>"вручено,не открыли,частичный отказ,отказ,перенос по договорённости,другое"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8" customWidth="1"/>
    <col min="4" max="4" width="16" customWidth="1"/>
    <col min="5" max="5" width="20" customWidth="1"/>
    <col min="6" max="6" width="14" customWidth="1"/>
    <col min="7" max="7" width="18" customWidth="1"/>
    <col min="8" max="8" width="8" customWidth="1"/>
    <col min="9" max="9" width="22" customWidth="1"/>
    <col min="10" max="10" width="30" customWidth="1"/>
  </cols>
  <sheetData>
    <row r="1" spans="1:1" x14ac:dyDescent="0.25">
      <c r="A1" s="1" t="s">
        <v>27</v>
      </c>
    </row>
    <row r="2" spans="1:1" x14ac:dyDescent="0.25">
      <c r="A2" s="2" t="s">
        <v>28</v>
      </c>
    </row>
    <row r="3" spans="1:8" x14ac:dyDescent="0.25">
      <c r="A3" s="3" t="s">
        <v>2</v>
      </c>
      <c r="B3" s="4">
        <v>46315</v>
      </c>
      <c r="D3" t="s">
        <v>3</v>
      </c>
      <c r="E3"/>
      <c r="F3"/>
      <c r="G3" s="5">
        <f>COUNTA(A11:A210)</f>
      </c>
      <c r="H3" s="6" t="s">
        <v>4</v>
      </c>
    </row>
    <row r="4" spans="4:7" x14ac:dyDescent="0.25">
      <c r="D4" t="s">
        <v>5</v>
      </c>
      <c r="E4"/>
      <c r="F4"/>
      <c r="G4" s="5">
        <f>COUNTIFS(A11:A210,"&lt;&gt;",D11:D210,"вручено")</f>
      </c>
    </row>
    <row r="5" spans="4:7" x14ac:dyDescent="0.25">
      <c r="D5" t="s">
        <v>6</v>
      </c>
      <c r="E5"/>
      <c r="F5"/>
      <c r="G5" s="5">
        <f>COUNTIFS(A11:A210,"&lt;&gt;",D11:D210,"повторная попытка")</f>
      </c>
    </row>
    <row r="6" spans="4:7" x14ac:dyDescent="0.25">
      <c r="D6" t="s">
        <v>7</v>
      </c>
      <c r="E6"/>
      <c r="F6"/>
      <c r="G6" s="5">
        <f>COUNTIFS(A11:A210,"&lt;&gt;",D11:D210,"ожидает возврата")</f>
      </c>
    </row>
    <row r="7" spans="4:7" x14ac:dyDescent="0.25">
      <c r="D7" t="s">
        <v>8</v>
      </c>
      <c r="E7"/>
      <c r="F7"/>
      <c r="G7" s="5">
        <f>COUNTIFS(A11:A210,"&lt;&gt;",D11:D210,"возвращено")</f>
      </c>
    </row>
    <row r="8" spans="4:7" x14ac:dyDescent="0.25">
      <c r="D8" t="s">
        <v>9</v>
      </c>
      <c r="E8"/>
      <c r="F8"/>
      <c r="G8" s="5">
        <f>SUMPRODUCT((A11:A210&lt;&gt;"")*((D11:D210="")+(D11:D210="не обработано")))</f>
      </c>
    </row>
    <row r="10" ht="32" customHeight="1" spans="1:10" x14ac:dyDescent="0.25">
      <c r="A10" s="7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7" t="s">
        <v>19</v>
      </c>
    </row>
    <row r="11" spans="1:10" x14ac:dyDescent="0.25">
      <c r="A11" s="8" t="s">
        <v>29</v>
      </c>
      <c r="B11" s="8" t="s">
        <v>30</v>
      </c>
      <c r="C11" s="8">
        <v>1</v>
      </c>
      <c r="D11" s="8" t="s">
        <v>31</v>
      </c>
      <c r="E11" s="8" t="s">
        <v>32</v>
      </c>
      <c r="F11" s="8"/>
      <c r="G11" s="8" t="s">
        <v>33</v>
      </c>
      <c r="H11" s="9">
        <f>IF(A11="","",COUNTIF('Пример — попытки'!$A$7:$A$406,A11))</f>
      </c>
      <c r="I11" s="8" t="s">
        <v>33</v>
      </c>
      <c r="J11" s="9">
        <f>IF(A11="","",IF(OR(D11="",D11="не обработано"),"",IF(D11="повторная попытка","новая попытка — когда и как, по правилам службы",IF(D11="ожидает возврата","сдать возврат в срок, который задаёт служба",IF(AND(D11="возвращено",F11=""),"впишите, когда и кому сдан возврат",IF(AND(D11="вручено",E11=""),"впишите, чем подтверждено вручение",""))))))</f>
      </c>
    </row>
    <row r="12" spans="1:10" x14ac:dyDescent="0.25">
      <c r="A12" s="8" t="s">
        <v>34</v>
      </c>
      <c r="B12" s="8" t="s">
        <v>30</v>
      </c>
      <c r="C12" s="8">
        <v>2</v>
      </c>
      <c r="D12" s="8" t="s">
        <v>31</v>
      </c>
      <c r="E12" s="8" t="s">
        <v>35</v>
      </c>
      <c r="F12" s="8"/>
      <c r="G12" s="8" t="s">
        <v>33</v>
      </c>
      <c r="H12" s="9">
        <f>IF(A12="","",COUNTIF('Пример — попытки'!$A$7:$A$406,A12))</f>
      </c>
      <c r="I12" s="8" t="s">
        <v>36</v>
      </c>
      <c r="J12" s="9">
        <f>IF(A12="","",IF(OR(D12="",D12="не обработано"),"",IF(D12="повторная попытка","новая попытка — когда и как, по правилам службы",IF(D12="ожидает возврата","сдать возврат в срок, который задаёт служба",IF(AND(D12="возвращено",F12=""),"впишите, когда и кому сдан возврат",IF(AND(D12="вручено",E12=""),"впишите, чем подтверждено вручение",""))))))</f>
      </c>
    </row>
    <row r="13" spans="1:10" x14ac:dyDescent="0.25">
      <c r="A13" s="8" t="s">
        <v>37</v>
      </c>
      <c r="B13" s="8" t="s">
        <v>38</v>
      </c>
      <c r="C13" s="8">
        <v>3</v>
      </c>
      <c r="D13" s="8" t="s">
        <v>39</v>
      </c>
      <c r="E13" s="8" t="s">
        <v>33</v>
      </c>
      <c r="F13" s="8"/>
      <c r="G13" s="8" t="s">
        <v>33</v>
      </c>
      <c r="H13" s="9">
        <f>IF(A13="","",COUNTIF('Пример — попытки'!$A$7:$A$406,A13))</f>
      </c>
      <c r="I13" s="8" t="s">
        <v>40</v>
      </c>
      <c r="J13" s="9">
        <f>IF(A13="","",IF(OR(D13="",D13="не обработано"),"",IF(D13="повторная попытка","новая попытка — когда и как, по правилам службы",IF(D13="ожидает возврата","сдать возврат в срок, который задаёт служба",IF(AND(D13="возвращено",F13=""),"впишите, когда и кому сдан возврат",IF(AND(D13="вручено",E13=""),"впишите, чем подтверждено вручение",""))))))</f>
      </c>
    </row>
    <row r="14" spans="1:10" x14ac:dyDescent="0.25">
      <c r="A14" s="8" t="s">
        <v>41</v>
      </c>
      <c r="B14" s="8" t="s">
        <v>38</v>
      </c>
      <c r="C14" s="8">
        <v>4</v>
      </c>
      <c r="D14" s="8" t="s">
        <v>42</v>
      </c>
      <c r="E14" s="8" t="s">
        <v>33</v>
      </c>
      <c r="F14" s="8" t="s">
        <v>43</v>
      </c>
      <c r="G14" s="8" t="s">
        <v>44</v>
      </c>
      <c r="H14" s="9">
        <f>IF(A14="","",COUNTIF('Пример — попытки'!$A$7:$A$406,A14))</f>
      </c>
      <c r="I14" s="8" t="s">
        <v>33</v>
      </c>
      <c r="J14" s="9">
        <f>IF(A14="","",IF(OR(D14="",D14="не обработано"),"",IF(D14="повторная попытка","новая попытка — когда и как, по правилам службы",IF(D14="ожидает возврата","сдать возврат в срок, который задаёт служба",IF(AND(D14="возвращено",F14=""),"впишите, когда и кому сдан возврат",IF(AND(D14="вручено",E14=""),"впишите, чем подтверждено вручение",""))))))</f>
      </c>
    </row>
    <row r="15" spans="1:10" x14ac:dyDescent="0.25">
      <c r="A15" s="8" t="s">
        <v>45</v>
      </c>
      <c r="B15" s="8" t="s">
        <v>38</v>
      </c>
      <c r="C15" s="8">
        <v>5</v>
      </c>
      <c r="D15" s="8" t="s">
        <v>46</v>
      </c>
      <c r="E15" s="8" t="s">
        <v>33</v>
      </c>
      <c r="F15" s="8"/>
      <c r="G15" s="8" t="s">
        <v>33</v>
      </c>
      <c r="H15" s="9">
        <f>IF(A15="","",COUNTIF('Пример — попытки'!$A$7:$A$406,A15))</f>
      </c>
      <c r="I15" s="8" t="s">
        <v>33</v>
      </c>
      <c r="J15" s="9">
        <f>IF(A15="","",IF(OR(D15="",D15="не обработано"),"",IF(D15="повторная попытка","новая попытка — когда и как, по правилам службы",IF(D15="ожидает возврата","сдать возврат в срок, который задаёт служба",IF(AND(D15="возвращено",F15=""),"впишите, когда и кому сдан возврат",IF(AND(D15="вручено",E15=""),"впишите, чем подтверждено вручение",""))))))</f>
      </c>
    </row>
    <row r="16" spans="1:10" x14ac:dyDescent="0.25">
      <c r="A16" s="8"/>
      <c r="B16" s="8"/>
      <c r="C16" s="8"/>
      <c r="D16" s="8"/>
      <c r="E16" s="8"/>
      <c r="F16" s="8"/>
      <c r="G16" s="8"/>
      <c r="H16" s="9">
        <f>IF(A16="","",COUNTIF('Пример — попытки'!$A$7:$A$406,A16))</f>
      </c>
      <c r="I16" s="8"/>
      <c r="J16" s="9">
        <f>IF(A16="","",IF(OR(D16="",D16="не обработано"),"",IF(D16="повторная попытка","новая попытка — когда и как, по правилам службы",IF(D16="ожидает возврата","сдать возврат в срок, который задаёт служба",IF(AND(D16="возвращено",F16=""),"впишите, когда и кому сдан возврат",IF(AND(D16="вручено",E16=""),"впишите, чем подтверждено вручение",""))))))</f>
      </c>
    </row>
    <row r="17" spans="1:10" x14ac:dyDescent="0.25">
      <c r="A17" s="8"/>
      <c r="B17" s="8"/>
      <c r="C17" s="8"/>
      <c r="D17" s="8"/>
      <c r="E17" s="8"/>
      <c r="F17" s="8"/>
      <c r="G17" s="8"/>
      <c r="H17" s="9">
        <f>IF(A17="","",COUNTIF('Пример — попытки'!$A$7:$A$406,A17))</f>
      </c>
      <c r="I17" s="8"/>
      <c r="J17" s="9">
        <f>IF(A17="","",IF(OR(D17="",D17="не обработано"),"",IF(D17="повторная попытка","новая попытка — когда и как, по правилам службы",IF(D17="ожидает возврата","сдать возврат в срок, который задаёт служба",IF(AND(D17="возвращено",F17=""),"впишите, когда и кому сдан возврат",IF(AND(D17="вручено",E17=""),"впишите, чем подтверждено вручение",""))))))</f>
      </c>
    </row>
    <row r="18" spans="1:10" x14ac:dyDescent="0.25">
      <c r="A18" s="8"/>
      <c r="B18" s="8"/>
      <c r="C18" s="8"/>
      <c r="D18" s="8"/>
      <c r="E18" s="8"/>
      <c r="F18" s="8"/>
      <c r="G18" s="8"/>
      <c r="H18" s="9">
        <f>IF(A18="","",COUNTIF('Пример — попытки'!$A$7:$A$406,A18))</f>
      </c>
      <c r="I18" s="8"/>
      <c r="J18" s="9">
        <f>IF(A18="","",IF(OR(D18="",D18="не обработано"),"",IF(D18="повторная попытка","новая попытка — когда и как, по правилам службы",IF(D18="ожидает возврата","сдать возврат в срок, который задаёт служба",IF(AND(D18="возвращено",F18=""),"впишите, когда и кому сдан возврат",IF(AND(D18="вручено",E18=""),"впишите, чем подтверждено вручение",""))))))</f>
      </c>
    </row>
    <row r="19" spans="1:10" x14ac:dyDescent="0.25">
      <c r="A19" s="8"/>
      <c r="B19" s="8"/>
      <c r="C19" s="8"/>
      <c r="D19" s="8"/>
      <c r="E19" s="8"/>
      <c r="F19" s="8"/>
      <c r="G19" s="8"/>
      <c r="H19" s="9">
        <f>IF(A19="","",COUNTIF('Пример — попытки'!$A$7:$A$406,A19))</f>
      </c>
      <c r="I19" s="8"/>
      <c r="J19" s="9">
        <f>IF(A19="","",IF(OR(D19="",D19="не обработано"),"",IF(D19="повторная попытка","новая попытка — когда и как, по правилам службы",IF(D19="ожидает возврата","сдать возврат в срок, который задаёт служба",IF(AND(D19="возвращено",F19=""),"впишите, когда и кому сдан возврат",IF(AND(D19="вручено",E19=""),"впишите, чем подтверждено вручение",""))))))</f>
      </c>
    </row>
    <row r="20" spans="1:10" x14ac:dyDescent="0.25">
      <c r="A20" s="8"/>
      <c r="B20" s="8"/>
      <c r="C20" s="8"/>
      <c r="D20" s="8"/>
      <c r="E20" s="8"/>
      <c r="F20" s="8"/>
      <c r="G20" s="8"/>
      <c r="H20" s="9">
        <f>IF(A20="","",COUNTIF('Пример — попытки'!$A$7:$A$406,A20))</f>
      </c>
      <c r="I20" s="8"/>
      <c r="J20" s="9">
        <f>IF(A20="","",IF(OR(D20="",D20="не обработано"),"",IF(D20="повторная попытка","новая попытка — когда и как, по правилам службы",IF(D20="ожидает возврата","сдать возврат в срок, который задаёт служба",IF(AND(D20="возвращено",F20=""),"впишите, когда и кому сдан возврат",IF(AND(D20="вручено",E20=""),"впишите, чем подтверждено вручение",""))))))</f>
      </c>
    </row>
    <row r="21" spans="1:10" x14ac:dyDescent="0.25">
      <c r="A21" s="8"/>
      <c r="B21" s="8"/>
      <c r="C21" s="8"/>
      <c r="D21" s="8"/>
      <c r="E21" s="8"/>
      <c r="F21" s="8"/>
      <c r="G21" s="8"/>
      <c r="H21" s="9">
        <f>IF(A21="","",COUNTIF('Пример — попытки'!$A$7:$A$406,A21))</f>
      </c>
      <c r="I21" s="8"/>
      <c r="J21" s="9">
        <f>IF(A21="","",IF(OR(D21="",D21="не обработано"),"",IF(D21="повторная попытка","новая попытка — когда и как, по правилам службы",IF(D21="ожидает возврата","сдать возврат в срок, который задаёт служба",IF(AND(D21="возвращено",F21=""),"впишите, когда и кому сдан возврат",IF(AND(D21="вручено",E21=""),"впишите, чем подтверждено вручение",""))))))</f>
      </c>
    </row>
    <row r="22" spans="1:10" x14ac:dyDescent="0.25">
      <c r="A22" s="8"/>
      <c r="B22" s="8"/>
      <c r="C22" s="8"/>
      <c r="D22" s="8"/>
      <c r="E22" s="8"/>
      <c r="F22" s="8"/>
      <c r="G22" s="8"/>
      <c r="H22" s="9">
        <f>IF(A22="","",COUNTIF('Пример — попытки'!$A$7:$A$406,A22))</f>
      </c>
      <c r="I22" s="8"/>
      <c r="J22" s="9">
        <f>IF(A22="","",IF(OR(D22="",D22="не обработано"),"",IF(D22="повторная попытка","новая попытка — когда и как, по правилам службы",IF(D22="ожидает возврата","сдать возврат в срок, который задаёт служба",IF(AND(D22="возвращено",F22=""),"впишите, когда и кому сдан возврат",IF(AND(D22="вручено",E22=""),"впишите, чем подтверждено вручение",""))))))</f>
      </c>
    </row>
    <row r="23" spans="1:10" x14ac:dyDescent="0.25">
      <c r="A23" s="8"/>
      <c r="B23" s="8"/>
      <c r="C23" s="8"/>
      <c r="D23" s="8"/>
      <c r="E23" s="8"/>
      <c r="F23" s="8"/>
      <c r="G23" s="8"/>
      <c r="H23" s="9">
        <f>IF(A23="","",COUNTIF('Пример — попытки'!$A$7:$A$406,A23))</f>
      </c>
      <c r="I23" s="8"/>
      <c r="J23" s="9">
        <f>IF(A23="","",IF(OR(D23="",D23="не обработано"),"",IF(D23="повторная попытка","новая попытка — когда и как, по правилам службы",IF(D23="ожидает возврата","сдать возврат в срок, который задаёт служба",IF(AND(D23="возвращено",F23=""),"впишите, когда и кому сдан возврат",IF(AND(D23="вручено",E23=""),"впишите, чем подтверждено вручение",""))))))</f>
      </c>
    </row>
    <row r="24" spans="1:10" x14ac:dyDescent="0.25">
      <c r="A24" s="8"/>
      <c r="B24" s="8"/>
      <c r="C24" s="8"/>
      <c r="D24" s="8"/>
      <c r="E24" s="8"/>
      <c r="F24" s="8"/>
      <c r="G24" s="8"/>
      <c r="H24" s="9">
        <f>IF(A24="","",COUNTIF('Пример — попытки'!$A$7:$A$406,A24))</f>
      </c>
      <c r="I24" s="8"/>
      <c r="J24" s="9">
        <f>IF(A24="","",IF(OR(D24="",D24="не обработано"),"",IF(D24="повторная попытка","новая попытка — когда и как, по правилам службы",IF(D24="ожидает возврата","сдать возврат в срок, который задаёт служба",IF(AND(D24="возвращено",F24=""),"впишите, когда и кому сдан возврат",IF(AND(D24="вручено",E24=""),"впишите, чем подтверждено вручение",""))))))</f>
      </c>
    </row>
    <row r="25" spans="1:10" x14ac:dyDescent="0.25">
      <c r="A25" s="8"/>
      <c r="B25" s="8"/>
      <c r="C25" s="8"/>
      <c r="D25" s="8"/>
      <c r="E25" s="8"/>
      <c r="F25" s="8"/>
      <c r="G25" s="8"/>
      <c r="H25" s="9">
        <f>IF(A25="","",COUNTIF('Пример — попытки'!$A$7:$A$406,A25))</f>
      </c>
      <c r="I25" s="8"/>
      <c r="J25" s="9">
        <f>IF(A25="","",IF(OR(D25="",D25="не обработано"),"",IF(D25="повторная попытка","новая попытка — когда и как, по правилам службы",IF(D25="ожидает возврата","сдать возврат в срок, который задаёт служба",IF(AND(D25="возвращено",F25=""),"впишите, когда и кому сдан возврат",IF(AND(D25="вручено",E25=""),"впишите, чем подтверждено вручение",""))))))</f>
      </c>
    </row>
    <row r="26" spans="1:10" x14ac:dyDescent="0.25">
      <c r="A26" s="8"/>
      <c r="B26" s="8"/>
      <c r="C26" s="8"/>
      <c r="D26" s="8"/>
      <c r="E26" s="8"/>
      <c r="F26" s="8"/>
      <c r="G26" s="8"/>
      <c r="H26" s="9">
        <f>IF(A26="","",COUNTIF('Пример — попытки'!$A$7:$A$406,A26))</f>
      </c>
      <c r="I26" s="8"/>
      <c r="J26" s="9">
        <f>IF(A26="","",IF(OR(D26="",D26="не обработано"),"",IF(D26="повторная попытка","новая попытка — когда и как, по правилам службы",IF(D26="ожидает возврата","сдать возврат в срок, который задаёт служба",IF(AND(D26="возвращено",F26=""),"впишите, когда и кому сдан возврат",IF(AND(D26="вручено",E26=""),"впишите, чем подтверждено вручение",""))))))</f>
      </c>
    </row>
    <row r="27" spans="1:10" x14ac:dyDescent="0.25">
      <c r="A27" s="8"/>
      <c r="B27" s="8"/>
      <c r="C27" s="8"/>
      <c r="D27" s="8"/>
      <c r="E27" s="8"/>
      <c r="F27" s="8"/>
      <c r="G27" s="8"/>
      <c r="H27" s="9">
        <f>IF(A27="","",COUNTIF('Пример — попытки'!$A$7:$A$406,A27))</f>
      </c>
      <c r="I27" s="8"/>
      <c r="J27" s="9">
        <f>IF(A27="","",IF(OR(D27="",D27="не обработано"),"",IF(D27="повторная попытка","новая попытка — когда и как, по правилам службы",IF(D27="ожидает возврата","сдать возврат в срок, который задаёт служба",IF(AND(D27="возвращено",F27=""),"впишите, когда и кому сдан возврат",IF(AND(D27="вручено",E27=""),"впишите, чем подтверждено вручение",""))))))</f>
      </c>
    </row>
    <row r="28" spans="1:10" x14ac:dyDescent="0.25">
      <c r="A28" s="8"/>
      <c r="B28" s="8"/>
      <c r="C28" s="8"/>
      <c r="D28" s="8"/>
      <c r="E28" s="8"/>
      <c r="F28" s="8"/>
      <c r="G28" s="8"/>
      <c r="H28" s="9">
        <f>IF(A28="","",COUNTIF('Пример — попытки'!$A$7:$A$406,A28))</f>
      </c>
      <c r="I28" s="8"/>
      <c r="J28" s="9">
        <f>IF(A28="","",IF(OR(D28="",D28="не обработано"),"",IF(D28="повторная попытка","новая попытка — когда и как, по правилам службы",IF(D28="ожидает возврата","сдать возврат в срок, который задаёт служба",IF(AND(D28="возвращено",F28=""),"впишите, когда и кому сдан возврат",IF(AND(D28="вручено",E28=""),"впишите, чем подтверждено вручение",""))))))</f>
      </c>
    </row>
    <row r="29" spans="1:10" x14ac:dyDescent="0.25">
      <c r="A29" s="8"/>
      <c r="B29" s="8"/>
      <c r="C29" s="8"/>
      <c r="D29" s="8"/>
      <c r="E29" s="8"/>
      <c r="F29" s="8"/>
      <c r="G29" s="8"/>
      <c r="H29" s="9">
        <f>IF(A29="","",COUNTIF('Пример — попытки'!$A$7:$A$406,A29))</f>
      </c>
      <c r="I29" s="8"/>
      <c r="J29" s="9">
        <f>IF(A29="","",IF(OR(D29="",D29="не обработано"),"",IF(D29="повторная попытка","новая попытка — когда и как, по правилам службы",IF(D29="ожидает возврата","сдать возврат в срок, который задаёт служба",IF(AND(D29="возвращено",F29=""),"впишите, когда и кому сдан возврат",IF(AND(D29="вручено",E29=""),"впишите, чем подтверждено вручение",""))))))</f>
      </c>
    </row>
    <row r="30" spans="1:10" x14ac:dyDescent="0.25">
      <c r="A30" s="8"/>
      <c r="B30" s="8"/>
      <c r="C30" s="8"/>
      <c r="D30" s="8"/>
      <c r="E30" s="8"/>
      <c r="F30" s="8"/>
      <c r="G30" s="8"/>
      <c r="H30" s="9">
        <f>IF(A30="","",COUNTIF('Пример — попытки'!$A$7:$A$406,A30))</f>
      </c>
      <c r="I30" s="8"/>
      <c r="J30" s="9">
        <f>IF(A30="","",IF(OR(D30="",D30="не обработано"),"",IF(D30="повторная попытка","новая попытка — когда и как, по правилам службы",IF(D30="ожидает возврата","сдать возврат в срок, который задаёт служба",IF(AND(D30="возвращено",F30=""),"впишите, когда и кому сдан возврат",IF(AND(D30="вручено",E30=""),"впишите, чем подтверждено вручение",""))))))</f>
      </c>
    </row>
    <row r="31" spans="1:10" x14ac:dyDescent="0.25">
      <c r="A31" s="8"/>
      <c r="B31" s="8"/>
      <c r="C31" s="8"/>
      <c r="D31" s="8"/>
      <c r="E31" s="8"/>
      <c r="F31" s="8"/>
      <c r="G31" s="8"/>
      <c r="H31" s="9">
        <f>IF(A31="","",COUNTIF('Пример — попытки'!$A$7:$A$406,A31))</f>
      </c>
      <c r="I31" s="8"/>
      <c r="J31" s="9">
        <f>IF(A31="","",IF(OR(D31="",D31="не обработано"),"",IF(D31="повторная попытка","новая попытка — когда и как, по правилам службы",IF(D31="ожидает возврата","сдать возврат в срок, который задаёт служба",IF(AND(D31="возвращено",F31=""),"впишите, когда и кому сдан возврат",IF(AND(D31="вручено",E31=""),"впишите, чем подтверждено вручение",""))))))</f>
      </c>
    </row>
    <row r="32" spans="1:10" x14ac:dyDescent="0.25">
      <c r="A32" s="8"/>
      <c r="B32" s="8"/>
      <c r="C32" s="8"/>
      <c r="D32" s="8"/>
      <c r="E32" s="8"/>
      <c r="F32" s="8"/>
      <c r="G32" s="8"/>
      <c r="H32" s="9">
        <f>IF(A32="","",COUNTIF('Пример — попытки'!$A$7:$A$406,A32))</f>
      </c>
      <c r="I32" s="8"/>
      <c r="J32" s="9">
        <f>IF(A32="","",IF(OR(D32="",D32="не обработано"),"",IF(D32="повторная попытка","новая попытка — когда и как, по правилам службы",IF(D32="ожидает возврата","сдать возврат в срок, который задаёт служба",IF(AND(D32="возвращено",F32=""),"впишите, когда и кому сдан возврат",IF(AND(D32="вручено",E32=""),"впишите, чем подтверждено вручение",""))))))</f>
      </c>
    </row>
    <row r="33" spans="1:10" x14ac:dyDescent="0.25">
      <c r="A33" s="8"/>
      <c r="B33" s="8"/>
      <c r="C33" s="8"/>
      <c r="D33" s="8"/>
      <c r="E33" s="8"/>
      <c r="F33" s="8"/>
      <c r="G33" s="8"/>
      <c r="H33" s="9">
        <f>IF(A33="","",COUNTIF('Пример — попытки'!$A$7:$A$406,A33))</f>
      </c>
      <c r="I33" s="8"/>
      <c r="J33" s="9">
        <f>IF(A33="","",IF(OR(D33="",D33="не обработано"),"",IF(D33="повторная попытка","новая попытка — когда и как, по правилам службы",IF(D33="ожидает возврата","сдать возврат в срок, который задаёт служба",IF(AND(D33="возвращено",F33=""),"впишите, когда и кому сдан возврат",IF(AND(D33="вручено",E33=""),"впишите, чем подтверждено вручение",""))))))</f>
      </c>
    </row>
    <row r="34" spans="1:10" x14ac:dyDescent="0.25">
      <c r="A34" s="8"/>
      <c r="B34" s="8"/>
      <c r="C34" s="8"/>
      <c r="D34" s="8"/>
      <c r="E34" s="8"/>
      <c r="F34" s="8"/>
      <c r="G34" s="8"/>
      <c r="H34" s="9">
        <f>IF(A34="","",COUNTIF('Пример — попытки'!$A$7:$A$406,A34))</f>
      </c>
      <c r="I34" s="8"/>
      <c r="J34" s="9">
        <f>IF(A34="","",IF(OR(D34="",D34="не обработано"),"",IF(D34="повторная попытка","новая попытка — когда и как, по правилам службы",IF(D34="ожидает возврата","сдать возврат в срок, который задаёт служба",IF(AND(D34="возвращено",F34=""),"впишите, когда и кому сдан возврат",IF(AND(D34="вручено",E34=""),"впишите, чем подтверждено вручение",""))))))</f>
      </c>
    </row>
    <row r="35" spans="1:10" x14ac:dyDescent="0.25">
      <c r="A35" s="8"/>
      <c r="B35" s="8"/>
      <c r="C35" s="8"/>
      <c r="D35" s="8"/>
      <c r="E35" s="8"/>
      <c r="F35" s="8"/>
      <c r="G35" s="8"/>
      <c r="H35" s="9">
        <f>IF(A35="","",COUNTIF('Пример — попытки'!$A$7:$A$406,A35))</f>
      </c>
      <c r="I35" s="8"/>
      <c r="J35" s="9">
        <f>IF(A35="","",IF(OR(D35="",D35="не обработано"),"",IF(D35="повторная попытка","новая попытка — когда и как, по правилам службы",IF(D35="ожидает возврата","сдать возврат в срок, который задаёт служба",IF(AND(D35="возвращено",F35=""),"впишите, когда и кому сдан возврат",IF(AND(D35="вручено",E35=""),"впишите, чем подтверждено вручение",""))))))</f>
      </c>
    </row>
    <row r="36" spans="1:10" x14ac:dyDescent="0.25">
      <c r="A36" s="8"/>
      <c r="B36" s="8"/>
      <c r="C36" s="8"/>
      <c r="D36" s="8"/>
      <c r="E36" s="8"/>
      <c r="F36" s="8"/>
      <c r="G36" s="8"/>
      <c r="H36" s="9">
        <f>IF(A36="","",COUNTIF('Пример — попытки'!$A$7:$A$406,A36))</f>
      </c>
      <c r="I36" s="8"/>
      <c r="J36" s="9">
        <f>IF(A36="","",IF(OR(D36="",D36="не обработано"),"",IF(D36="повторная попытка","новая попытка — когда и как, по правилам службы",IF(D36="ожидает возврата","сдать возврат в срок, который задаёт служба",IF(AND(D36="возвращено",F36=""),"впишите, когда и кому сдан возврат",IF(AND(D36="вручено",E36=""),"впишите, чем подтверждено вручение",""))))))</f>
      </c>
    </row>
    <row r="37" spans="1:10" x14ac:dyDescent="0.25">
      <c r="A37" s="8"/>
      <c r="B37" s="8"/>
      <c r="C37" s="8"/>
      <c r="D37" s="8"/>
      <c r="E37" s="8"/>
      <c r="F37" s="8"/>
      <c r="G37" s="8"/>
      <c r="H37" s="9">
        <f>IF(A37="","",COUNTIF('Пример — попытки'!$A$7:$A$406,A37))</f>
      </c>
      <c r="I37" s="8"/>
      <c r="J37" s="9">
        <f>IF(A37="","",IF(OR(D37="",D37="не обработано"),"",IF(D37="повторная попытка","новая попытка — когда и как, по правилам службы",IF(D37="ожидает возврата","сдать возврат в срок, который задаёт служба",IF(AND(D37="возвращено",F37=""),"впишите, когда и кому сдан возврат",IF(AND(D37="вручено",E37=""),"впишите, чем подтверждено вручение",""))))))</f>
      </c>
    </row>
    <row r="38" spans="1:10" x14ac:dyDescent="0.25">
      <c r="A38" s="8"/>
      <c r="B38" s="8"/>
      <c r="C38" s="8"/>
      <c r="D38" s="8"/>
      <c r="E38" s="8"/>
      <c r="F38" s="8"/>
      <c r="G38" s="8"/>
      <c r="H38" s="9">
        <f>IF(A38="","",COUNTIF('Пример — попытки'!$A$7:$A$406,A38))</f>
      </c>
      <c r="I38" s="8"/>
      <c r="J38" s="9">
        <f>IF(A38="","",IF(OR(D38="",D38="не обработано"),"",IF(D38="повторная попытка","новая попытка — когда и как, по правилам службы",IF(D38="ожидает возврата","сдать возврат в срок, который задаёт служба",IF(AND(D38="возвращено",F38=""),"впишите, когда и кому сдан возврат",IF(AND(D38="вручено",E38=""),"впишите, чем подтверждено вручение",""))))))</f>
      </c>
    </row>
    <row r="39" spans="1:10" x14ac:dyDescent="0.25">
      <c r="A39" s="8"/>
      <c r="B39" s="8"/>
      <c r="C39" s="8"/>
      <c r="D39" s="8"/>
      <c r="E39" s="8"/>
      <c r="F39" s="8"/>
      <c r="G39" s="8"/>
      <c r="H39" s="9">
        <f>IF(A39="","",COUNTIF('Пример — попытки'!$A$7:$A$406,A39))</f>
      </c>
      <c r="I39" s="8"/>
      <c r="J39" s="9">
        <f>IF(A39="","",IF(OR(D39="",D39="не обработано"),"",IF(D39="повторная попытка","новая попытка — когда и как, по правилам службы",IF(D39="ожидает возврата","сдать возврат в срок, который задаёт служба",IF(AND(D39="возвращено",F39=""),"впишите, когда и кому сдан возврат",IF(AND(D39="вручено",E39=""),"впишите, чем подтверждено вручение",""))))))</f>
      </c>
    </row>
    <row r="40" spans="1:10" x14ac:dyDescent="0.25">
      <c r="A40" s="8"/>
      <c r="B40" s="8"/>
      <c r="C40" s="8"/>
      <c r="D40" s="8"/>
      <c r="E40" s="8"/>
      <c r="F40" s="8"/>
      <c r="G40" s="8"/>
      <c r="H40" s="9">
        <f>IF(A40="","",COUNTIF('Пример — попытки'!$A$7:$A$406,A40))</f>
      </c>
      <c r="I40" s="8"/>
      <c r="J40" s="9">
        <f>IF(A40="","",IF(OR(D40="",D40="не обработано"),"",IF(D40="повторная попытка","новая попытка — когда и как, по правилам службы",IF(D40="ожидает возврата","сдать возврат в срок, который задаёт служба",IF(AND(D40="возвращено",F40=""),"впишите, когда и кому сдан возврат",IF(AND(D40="вручено",E40=""),"впишите, чем подтверждено вручение",""))))))</f>
      </c>
    </row>
    <row r="41" spans="1:10" x14ac:dyDescent="0.25">
      <c r="A41" s="8"/>
      <c r="B41" s="8"/>
      <c r="C41" s="8"/>
      <c r="D41" s="8"/>
      <c r="E41" s="8"/>
      <c r="F41" s="8"/>
      <c r="G41" s="8"/>
      <c r="H41" s="9">
        <f>IF(A41="","",COUNTIF('Пример — попытки'!$A$7:$A$406,A41))</f>
      </c>
      <c r="I41" s="8"/>
      <c r="J41" s="9">
        <f>IF(A41="","",IF(OR(D41="",D41="не обработано"),"",IF(D41="повторная попытка","новая попытка — когда и как, по правилам службы",IF(D41="ожидает возврата","сдать возврат в срок, который задаёт служба",IF(AND(D41="возвращено",F41=""),"впишите, когда и кому сдан возврат",IF(AND(D41="вручено",E41=""),"впишите, чем подтверждено вручение",""))))))</f>
      </c>
    </row>
    <row r="42" spans="1:10" x14ac:dyDescent="0.25">
      <c r="A42" s="8"/>
      <c r="B42" s="8"/>
      <c r="C42" s="8"/>
      <c r="D42" s="8"/>
      <c r="E42" s="8"/>
      <c r="F42" s="8"/>
      <c r="G42" s="8"/>
      <c r="H42" s="9">
        <f>IF(A42="","",COUNTIF('Пример — попытки'!$A$7:$A$406,A42))</f>
      </c>
      <c r="I42" s="8"/>
      <c r="J42" s="9">
        <f>IF(A42="","",IF(OR(D42="",D42="не обработано"),"",IF(D42="повторная попытка","новая попытка — когда и как, по правилам службы",IF(D42="ожидает возврата","сдать возврат в срок, который задаёт служба",IF(AND(D42="возвращено",F42=""),"впишите, когда и кому сдан возврат",IF(AND(D42="вручено",E42=""),"впишите, чем подтверждено вручение",""))))))</f>
      </c>
    </row>
    <row r="43" spans="1:10" x14ac:dyDescent="0.25">
      <c r="A43" s="8"/>
      <c r="B43" s="8"/>
      <c r="C43" s="8"/>
      <c r="D43" s="8"/>
      <c r="E43" s="8"/>
      <c r="F43" s="8"/>
      <c r="G43" s="8"/>
      <c r="H43" s="9">
        <f>IF(A43="","",COUNTIF('Пример — попытки'!$A$7:$A$406,A43))</f>
      </c>
      <c r="I43" s="8"/>
      <c r="J43" s="9">
        <f>IF(A43="","",IF(OR(D43="",D43="не обработано"),"",IF(D43="повторная попытка","новая попытка — когда и как, по правилам службы",IF(D43="ожидает возврата","сдать возврат в срок, который задаёт служба",IF(AND(D43="возвращено",F43=""),"впишите, когда и кому сдан возврат",IF(AND(D43="вручено",E43=""),"впишите, чем подтверждено вручение",""))))))</f>
      </c>
    </row>
    <row r="44" spans="1:10" x14ac:dyDescent="0.25">
      <c r="A44" s="8"/>
      <c r="B44" s="8"/>
      <c r="C44" s="8"/>
      <c r="D44" s="8"/>
      <c r="E44" s="8"/>
      <c r="F44" s="8"/>
      <c r="G44" s="8"/>
      <c r="H44" s="9">
        <f>IF(A44="","",COUNTIF('Пример — попытки'!$A$7:$A$406,A44))</f>
      </c>
      <c r="I44" s="8"/>
      <c r="J44" s="9">
        <f>IF(A44="","",IF(OR(D44="",D44="не обработано"),"",IF(D44="повторная попытка","новая попытка — когда и как, по правилам службы",IF(D44="ожидает возврата","сдать возврат в срок, который задаёт служба",IF(AND(D44="возвращено",F44=""),"впишите, когда и кому сдан возврат",IF(AND(D44="вручено",E44=""),"впишите, чем подтверждено вручение",""))))))</f>
      </c>
    </row>
    <row r="45" spans="1:10" x14ac:dyDescent="0.25">
      <c r="A45" s="8"/>
      <c r="B45" s="8"/>
      <c r="C45" s="8"/>
      <c r="D45" s="8"/>
      <c r="E45" s="8"/>
      <c r="F45" s="8"/>
      <c r="G45" s="8"/>
      <c r="H45" s="9">
        <f>IF(A45="","",COUNTIF('Пример — попытки'!$A$7:$A$406,A45))</f>
      </c>
      <c r="I45" s="8"/>
      <c r="J45" s="9">
        <f>IF(A45="","",IF(OR(D45="",D45="не обработано"),"",IF(D45="повторная попытка","новая попытка — когда и как, по правилам службы",IF(D45="ожидает возврата","сдать возврат в срок, который задаёт служба",IF(AND(D45="возвращено",F45=""),"впишите, когда и кому сдан возврат",IF(AND(D45="вручено",E45=""),"впишите, чем подтверждено вручение",""))))))</f>
      </c>
    </row>
    <row r="46" spans="1:10" x14ac:dyDescent="0.25">
      <c r="A46" s="8"/>
      <c r="B46" s="8"/>
      <c r="C46" s="8"/>
      <c r="D46" s="8"/>
      <c r="E46" s="8"/>
      <c r="F46" s="8"/>
      <c r="G46" s="8"/>
      <c r="H46" s="9">
        <f>IF(A46="","",COUNTIF('Пример — попытки'!$A$7:$A$406,A46))</f>
      </c>
      <c r="I46" s="8"/>
      <c r="J46" s="9">
        <f>IF(A46="","",IF(OR(D46="",D46="не обработано"),"",IF(D46="повторная попытка","новая попытка — когда и как, по правилам службы",IF(D46="ожидает возврата","сдать возврат в срок, который задаёт служба",IF(AND(D46="возвращено",F46=""),"впишите, когда и кому сдан возврат",IF(AND(D46="вручено",E46=""),"впишите, чем подтверждено вручение",""))))))</f>
      </c>
    </row>
    <row r="47" spans="1:10" x14ac:dyDescent="0.25">
      <c r="A47" s="8"/>
      <c r="B47" s="8"/>
      <c r="C47" s="8"/>
      <c r="D47" s="8"/>
      <c r="E47" s="8"/>
      <c r="F47" s="8"/>
      <c r="G47" s="8"/>
      <c r="H47" s="9">
        <f>IF(A47="","",COUNTIF('Пример — попытки'!$A$7:$A$406,A47))</f>
      </c>
      <c r="I47" s="8"/>
      <c r="J47" s="9">
        <f>IF(A47="","",IF(OR(D47="",D47="не обработано"),"",IF(D47="повторная попытка","новая попытка — когда и как, по правилам службы",IF(D47="ожидает возврата","сдать возврат в срок, который задаёт служба",IF(AND(D47="возвращено",F47=""),"впишите, когда и кому сдан возврат",IF(AND(D47="вручено",E47=""),"впишите, чем подтверждено вручение",""))))))</f>
      </c>
    </row>
    <row r="48" spans="1:10" x14ac:dyDescent="0.25">
      <c r="A48" s="8"/>
      <c r="B48" s="8"/>
      <c r="C48" s="8"/>
      <c r="D48" s="8"/>
      <c r="E48" s="8"/>
      <c r="F48" s="8"/>
      <c r="G48" s="8"/>
      <c r="H48" s="9">
        <f>IF(A48="","",COUNTIF('Пример — попытки'!$A$7:$A$406,A48))</f>
      </c>
      <c r="I48" s="8"/>
      <c r="J48" s="9">
        <f>IF(A48="","",IF(OR(D48="",D48="не обработано"),"",IF(D48="повторная попытка","новая попытка — когда и как, по правилам службы",IF(D48="ожидает возврата","сдать возврат в срок, который задаёт служба",IF(AND(D48="возвращено",F48=""),"впишите, когда и кому сдан возврат",IF(AND(D48="вручено",E48=""),"впишите, чем подтверждено вручение",""))))))</f>
      </c>
    </row>
    <row r="49" spans="1:10" x14ac:dyDescent="0.25">
      <c r="A49" s="8"/>
      <c r="B49" s="8"/>
      <c r="C49" s="8"/>
      <c r="D49" s="8"/>
      <c r="E49" s="8"/>
      <c r="F49" s="8"/>
      <c r="G49" s="8"/>
      <c r="H49" s="9">
        <f>IF(A49="","",COUNTIF('Пример — попытки'!$A$7:$A$406,A49))</f>
      </c>
      <c r="I49" s="8"/>
      <c r="J49" s="9">
        <f>IF(A49="","",IF(OR(D49="",D49="не обработано"),"",IF(D49="повторная попытка","новая попытка — когда и как, по правилам службы",IF(D49="ожидает возврата","сдать возврат в срок, который задаёт служба",IF(AND(D49="возвращено",F49=""),"впишите, когда и кому сдан возврат",IF(AND(D49="вручено",E49=""),"впишите, чем подтверждено вручение",""))))))</f>
      </c>
    </row>
    <row r="50" spans="1:10" x14ac:dyDescent="0.25">
      <c r="A50" s="8"/>
      <c r="B50" s="8"/>
      <c r="C50" s="8"/>
      <c r="D50" s="8"/>
      <c r="E50" s="8"/>
      <c r="F50" s="8"/>
      <c r="G50" s="8"/>
      <c r="H50" s="9">
        <f>IF(A50="","",COUNTIF('Пример — попытки'!$A$7:$A$406,A50))</f>
      </c>
      <c r="I50" s="8"/>
      <c r="J50" s="9">
        <f>IF(A50="","",IF(OR(D50="",D50="не обработано"),"",IF(D50="повторная попытка","новая попытка — когда и как, по правилам службы",IF(D50="ожидает возврата","сдать возврат в срок, который задаёт служба",IF(AND(D50="возвращено",F50=""),"впишите, когда и кому сдан возврат",IF(AND(D50="вручено",E50=""),"впишите, чем подтверждено вручение",""))))))</f>
      </c>
    </row>
    <row r="51" spans="1:10" x14ac:dyDescent="0.25">
      <c r="A51" s="8"/>
      <c r="B51" s="8"/>
      <c r="C51" s="8"/>
      <c r="D51" s="8"/>
      <c r="E51" s="8"/>
      <c r="F51" s="8"/>
      <c r="G51" s="8"/>
      <c r="H51" s="9">
        <f>IF(A51="","",COUNTIF('Пример — попытки'!$A$7:$A$406,A51))</f>
      </c>
      <c r="I51" s="8"/>
      <c r="J51" s="9">
        <f>IF(A51="","",IF(OR(D51="",D51="не обработано"),"",IF(D51="повторная попытка","новая попытка — когда и как, по правилам службы",IF(D51="ожидает возврата","сдать возврат в срок, который задаёт служба",IF(AND(D51="возвращено",F51=""),"впишите, когда и кому сдан возврат",IF(AND(D51="вручено",E51=""),"впишите, чем подтверждено вручение",""))))))</f>
      </c>
    </row>
    <row r="52" spans="1:10" x14ac:dyDescent="0.25">
      <c r="A52" s="8"/>
      <c r="B52" s="8"/>
      <c r="C52" s="8"/>
      <c r="D52" s="8"/>
      <c r="E52" s="8"/>
      <c r="F52" s="8"/>
      <c r="G52" s="8"/>
      <c r="H52" s="9">
        <f>IF(A52="","",COUNTIF('Пример — попытки'!$A$7:$A$406,A52))</f>
      </c>
      <c r="I52" s="8"/>
      <c r="J52" s="9">
        <f>IF(A52="","",IF(OR(D52="",D52="не обработано"),"",IF(D52="повторная попытка","новая попытка — когда и как, по правилам службы",IF(D52="ожидает возврата","сдать возврат в срок, который задаёт служба",IF(AND(D52="возвращено",F52=""),"впишите, когда и кому сдан возврат",IF(AND(D52="вручено",E52=""),"впишите, чем подтверждено вручение",""))))))</f>
      </c>
    </row>
    <row r="53" spans="1:10" x14ac:dyDescent="0.25">
      <c r="A53" s="8"/>
      <c r="B53" s="8"/>
      <c r="C53" s="8"/>
      <c r="D53" s="8"/>
      <c r="E53" s="8"/>
      <c r="F53" s="8"/>
      <c r="G53" s="8"/>
      <c r="H53" s="9">
        <f>IF(A53="","",COUNTIF('Пример — попытки'!$A$7:$A$406,A53))</f>
      </c>
      <c r="I53" s="8"/>
      <c r="J53" s="9">
        <f>IF(A53="","",IF(OR(D53="",D53="не обработано"),"",IF(D53="повторная попытка","новая попытка — когда и как, по правилам службы",IF(D53="ожидает возврата","сдать возврат в срок, который задаёт служба",IF(AND(D53="возвращено",F53=""),"впишите, когда и кому сдан возврат",IF(AND(D53="вручено",E53=""),"впишите, чем подтверждено вручение",""))))))</f>
      </c>
    </row>
    <row r="54" spans="1:10" x14ac:dyDescent="0.25">
      <c r="A54" s="8"/>
      <c r="B54" s="8"/>
      <c r="C54" s="8"/>
      <c r="D54" s="8"/>
      <c r="E54" s="8"/>
      <c r="F54" s="8"/>
      <c r="G54" s="8"/>
      <c r="H54" s="9">
        <f>IF(A54="","",COUNTIF('Пример — попытки'!$A$7:$A$406,A54))</f>
      </c>
      <c r="I54" s="8"/>
      <c r="J54" s="9">
        <f>IF(A54="","",IF(OR(D54="",D54="не обработано"),"",IF(D54="повторная попытка","новая попытка — когда и как, по правилам службы",IF(D54="ожидает возврата","сдать возврат в срок, который задаёт служба",IF(AND(D54="возвращено",F54=""),"впишите, когда и кому сдан возврат",IF(AND(D54="вручено",E54=""),"впишите, чем подтверждено вручение",""))))))</f>
      </c>
    </row>
    <row r="55" spans="1:10" x14ac:dyDescent="0.25">
      <c r="A55" s="8"/>
      <c r="B55" s="8"/>
      <c r="C55" s="8"/>
      <c r="D55" s="8"/>
      <c r="E55" s="8"/>
      <c r="F55" s="8"/>
      <c r="G55" s="8"/>
      <c r="H55" s="9">
        <f>IF(A55="","",COUNTIF('Пример — попытки'!$A$7:$A$406,A55))</f>
      </c>
      <c r="I55" s="8"/>
      <c r="J55" s="9">
        <f>IF(A55="","",IF(OR(D55="",D55="не обработано"),"",IF(D55="повторная попытка","новая попытка — когда и как, по правилам службы",IF(D55="ожидает возврата","сдать возврат в срок, который задаёт служба",IF(AND(D55="возвращено",F55=""),"впишите, когда и кому сдан возврат",IF(AND(D55="вручено",E55=""),"впишите, чем подтверждено вручение",""))))))</f>
      </c>
    </row>
    <row r="56" spans="1:10" x14ac:dyDescent="0.25">
      <c r="A56" s="8"/>
      <c r="B56" s="8"/>
      <c r="C56" s="8"/>
      <c r="D56" s="8"/>
      <c r="E56" s="8"/>
      <c r="F56" s="8"/>
      <c r="G56" s="8"/>
      <c r="H56" s="9">
        <f>IF(A56="","",COUNTIF('Пример — попытки'!$A$7:$A$406,A56))</f>
      </c>
      <c r="I56" s="8"/>
      <c r="J56" s="9">
        <f>IF(A56="","",IF(OR(D56="",D56="не обработано"),"",IF(D56="повторная попытка","новая попытка — когда и как, по правилам службы",IF(D56="ожидает возврата","сдать возврат в срок, который задаёт служба",IF(AND(D56="возвращено",F56=""),"впишите, когда и кому сдан возврат",IF(AND(D56="вручено",E56=""),"впишите, чем подтверждено вручение",""))))))</f>
      </c>
    </row>
    <row r="57" spans="1:10" x14ac:dyDescent="0.25">
      <c r="A57" s="8"/>
      <c r="B57" s="8"/>
      <c r="C57" s="8"/>
      <c r="D57" s="8"/>
      <c r="E57" s="8"/>
      <c r="F57" s="8"/>
      <c r="G57" s="8"/>
      <c r="H57" s="9">
        <f>IF(A57="","",COUNTIF('Пример — попытки'!$A$7:$A$406,A57))</f>
      </c>
      <c r="I57" s="8"/>
      <c r="J57" s="9">
        <f>IF(A57="","",IF(OR(D57="",D57="не обработано"),"",IF(D57="повторная попытка","новая попытка — когда и как, по правилам службы",IF(D57="ожидает возврата","сдать возврат в срок, который задаёт служба",IF(AND(D57="возвращено",F57=""),"впишите, когда и кому сдан возврат",IF(AND(D57="вручено",E57=""),"впишите, чем подтверждено вручение",""))))))</f>
      </c>
    </row>
    <row r="58" spans="1:10" x14ac:dyDescent="0.25">
      <c r="A58" s="8"/>
      <c r="B58" s="8"/>
      <c r="C58" s="8"/>
      <c r="D58" s="8"/>
      <c r="E58" s="8"/>
      <c r="F58" s="8"/>
      <c r="G58" s="8"/>
      <c r="H58" s="9">
        <f>IF(A58="","",COUNTIF('Пример — попытки'!$A$7:$A$406,A58))</f>
      </c>
      <c r="I58" s="8"/>
      <c r="J58" s="9">
        <f>IF(A58="","",IF(OR(D58="",D58="не обработано"),"",IF(D58="повторная попытка","новая попытка — когда и как, по правилам службы",IF(D58="ожидает возврата","сдать возврат в срок, который задаёт служба",IF(AND(D58="возвращено",F58=""),"впишите, когда и кому сдан возврат",IF(AND(D58="вручено",E58=""),"впишите, чем подтверждено вручение",""))))))</f>
      </c>
    </row>
    <row r="59" spans="1:10" x14ac:dyDescent="0.25">
      <c r="A59" s="8"/>
      <c r="B59" s="8"/>
      <c r="C59" s="8"/>
      <c r="D59" s="8"/>
      <c r="E59" s="8"/>
      <c r="F59" s="8"/>
      <c r="G59" s="8"/>
      <c r="H59" s="9">
        <f>IF(A59="","",COUNTIF('Пример — попытки'!$A$7:$A$406,A59))</f>
      </c>
      <c r="I59" s="8"/>
      <c r="J59" s="9">
        <f>IF(A59="","",IF(OR(D59="",D59="не обработано"),"",IF(D59="повторная попытка","новая попытка — когда и как, по правилам службы",IF(D59="ожидает возврата","сдать возврат в срок, который задаёт служба",IF(AND(D59="возвращено",F59=""),"впишите, когда и кому сдан возврат",IF(AND(D59="вручено",E59=""),"впишите, чем подтверждено вручение",""))))))</f>
      </c>
    </row>
    <row r="60" spans="1:10" x14ac:dyDescent="0.25">
      <c r="A60" s="8"/>
      <c r="B60" s="8"/>
      <c r="C60" s="8"/>
      <c r="D60" s="8"/>
      <c r="E60" s="8"/>
      <c r="F60" s="8"/>
      <c r="G60" s="8"/>
      <c r="H60" s="9">
        <f>IF(A60="","",COUNTIF('Пример — попытки'!$A$7:$A$406,A60))</f>
      </c>
      <c r="I60" s="8"/>
      <c r="J60" s="9">
        <f>IF(A60="","",IF(OR(D60="",D60="не обработано"),"",IF(D60="повторная попытка","новая попытка — когда и как, по правилам службы",IF(D60="ожидает возврата","сдать возврат в срок, который задаёт служба",IF(AND(D60="возвращено",F60=""),"впишите, когда и кому сдан возврат",IF(AND(D60="вручено",E60=""),"впишите, чем подтверждено вручение",""))))))</f>
      </c>
    </row>
    <row r="61" spans="1:10" x14ac:dyDescent="0.25">
      <c r="A61" s="8"/>
      <c r="B61" s="8"/>
      <c r="C61" s="8"/>
      <c r="D61" s="8"/>
      <c r="E61" s="8"/>
      <c r="F61" s="8"/>
      <c r="G61" s="8"/>
      <c r="H61" s="9">
        <f>IF(A61="","",COUNTIF('Пример — попытки'!$A$7:$A$406,A61))</f>
      </c>
      <c r="I61" s="8"/>
      <c r="J61" s="9">
        <f>IF(A61="","",IF(OR(D61="",D61="не обработано"),"",IF(D61="повторная попытка","новая попытка — когда и как, по правилам службы",IF(D61="ожидает возврата","сдать возврат в срок, который задаёт служба",IF(AND(D61="возвращено",F61=""),"впишите, когда и кому сдан возврат",IF(AND(D61="вручено",E61=""),"впишите, чем подтверждено вручение",""))))))</f>
      </c>
    </row>
    <row r="62" spans="1:10" x14ac:dyDescent="0.25">
      <c r="A62" s="8"/>
      <c r="B62" s="8"/>
      <c r="C62" s="8"/>
      <c r="D62" s="8"/>
      <c r="E62" s="8"/>
      <c r="F62" s="8"/>
      <c r="G62" s="8"/>
      <c r="H62" s="9">
        <f>IF(A62="","",COUNTIF('Пример — попытки'!$A$7:$A$406,A62))</f>
      </c>
      <c r="I62" s="8"/>
      <c r="J62" s="9">
        <f>IF(A62="","",IF(OR(D62="",D62="не обработано"),"",IF(D62="повторная попытка","новая попытка — когда и как, по правилам службы",IF(D62="ожидает возврата","сдать возврат в срок, который задаёт служба",IF(AND(D62="возвращено",F62=""),"впишите, когда и кому сдан возврат",IF(AND(D62="вручено",E62=""),"впишите, чем подтверждено вручение",""))))))</f>
      </c>
    </row>
    <row r="63" spans="1:10" x14ac:dyDescent="0.25">
      <c r="A63" s="8"/>
      <c r="B63" s="8"/>
      <c r="C63" s="8"/>
      <c r="D63" s="8"/>
      <c r="E63" s="8"/>
      <c r="F63" s="8"/>
      <c r="G63" s="8"/>
      <c r="H63" s="9">
        <f>IF(A63="","",COUNTIF('Пример — попытки'!$A$7:$A$406,A63))</f>
      </c>
      <c r="I63" s="8"/>
      <c r="J63" s="9">
        <f>IF(A63="","",IF(OR(D63="",D63="не обработано"),"",IF(D63="повторная попытка","новая попытка — когда и как, по правилам службы",IF(D63="ожидает возврата","сдать возврат в срок, который задаёт служба",IF(AND(D63="возвращено",F63=""),"впишите, когда и кому сдан возврат",IF(AND(D63="вручено",E63=""),"впишите, чем подтверждено вручение",""))))))</f>
      </c>
    </row>
    <row r="64" spans="1:10" x14ac:dyDescent="0.25">
      <c r="A64" s="8"/>
      <c r="B64" s="8"/>
      <c r="C64" s="8"/>
      <c r="D64" s="8"/>
      <c r="E64" s="8"/>
      <c r="F64" s="8"/>
      <c r="G64" s="8"/>
      <c r="H64" s="9">
        <f>IF(A64="","",COUNTIF('Пример — попытки'!$A$7:$A$406,A64))</f>
      </c>
      <c r="I64" s="8"/>
      <c r="J64" s="9">
        <f>IF(A64="","",IF(OR(D64="",D64="не обработано"),"",IF(D64="повторная попытка","новая попытка — когда и как, по правилам службы",IF(D64="ожидает возврата","сдать возврат в срок, который задаёт служба",IF(AND(D64="возвращено",F64=""),"впишите, когда и кому сдан возврат",IF(AND(D64="вручено",E64=""),"впишите, чем подтверждено вручение",""))))))</f>
      </c>
    </row>
    <row r="65" spans="1:10" x14ac:dyDescent="0.25">
      <c r="A65" s="8"/>
      <c r="B65" s="8"/>
      <c r="C65" s="8"/>
      <c r="D65" s="8"/>
      <c r="E65" s="8"/>
      <c r="F65" s="8"/>
      <c r="G65" s="8"/>
      <c r="H65" s="9">
        <f>IF(A65="","",COUNTIF('Пример — попытки'!$A$7:$A$406,A65))</f>
      </c>
      <c r="I65" s="8"/>
      <c r="J65" s="9">
        <f>IF(A65="","",IF(OR(D65="",D65="не обработано"),"",IF(D65="повторная попытка","новая попытка — когда и как, по правилам службы",IF(D65="ожидает возврата","сдать возврат в срок, который задаёт служба",IF(AND(D65="возвращено",F65=""),"впишите, когда и кому сдан возврат",IF(AND(D65="вручено",E65=""),"впишите, чем подтверждено вручение",""))))))</f>
      </c>
    </row>
    <row r="66" spans="1:10" x14ac:dyDescent="0.25">
      <c r="A66" s="8"/>
      <c r="B66" s="8"/>
      <c r="C66" s="8"/>
      <c r="D66" s="8"/>
      <c r="E66" s="8"/>
      <c r="F66" s="8"/>
      <c r="G66" s="8"/>
      <c r="H66" s="9">
        <f>IF(A66="","",COUNTIF('Пример — попытки'!$A$7:$A$406,A66))</f>
      </c>
      <c r="I66" s="8"/>
      <c r="J66" s="9">
        <f>IF(A66="","",IF(OR(D66="",D66="не обработано"),"",IF(D66="повторная попытка","новая попытка — когда и как, по правилам службы",IF(D66="ожидает возврата","сдать возврат в срок, который задаёт служба",IF(AND(D66="возвращено",F66=""),"впишите, когда и кому сдан возврат",IF(AND(D66="вручено",E66=""),"впишите, чем подтверждено вручение",""))))))</f>
      </c>
    </row>
    <row r="67" spans="1:10" x14ac:dyDescent="0.25">
      <c r="A67" s="8"/>
      <c r="B67" s="8"/>
      <c r="C67" s="8"/>
      <c r="D67" s="8"/>
      <c r="E67" s="8"/>
      <c r="F67" s="8"/>
      <c r="G67" s="8"/>
      <c r="H67" s="9">
        <f>IF(A67="","",COUNTIF('Пример — попытки'!$A$7:$A$406,A67))</f>
      </c>
      <c r="I67" s="8"/>
      <c r="J67" s="9">
        <f>IF(A67="","",IF(OR(D67="",D67="не обработано"),"",IF(D67="повторная попытка","новая попытка — когда и как, по правилам службы",IF(D67="ожидает возврата","сдать возврат в срок, который задаёт служба",IF(AND(D67="возвращено",F67=""),"впишите, когда и кому сдан возврат",IF(AND(D67="вручено",E67=""),"впишите, чем подтверждено вручение",""))))))</f>
      </c>
    </row>
    <row r="68" spans="1:10" x14ac:dyDescent="0.25">
      <c r="A68" s="8"/>
      <c r="B68" s="8"/>
      <c r="C68" s="8"/>
      <c r="D68" s="8"/>
      <c r="E68" s="8"/>
      <c r="F68" s="8"/>
      <c r="G68" s="8"/>
      <c r="H68" s="9">
        <f>IF(A68="","",COUNTIF('Пример — попытки'!$A$7:$A$406,A68))</f>
      </c>
      <c r="I68" s="8"/>
      <c r="J68" s="9">
        <f>IF(A68="","",IF(OR(D68="",D68="не обработано"),"",IF(D68="повторная попытка","новая попытка — когда и как, по правилам службы",IF(D68="ожидает возврата","сдать возврат в срок, который задаёт служба",IF(AND(D68="возвращено",F68=""),"впишите, когда и кому сдан возврат",IF(AND(D68="вручено",E68=""),"впишите, чем подтверждено вручение",""))))))</f>
      </c>
    </row>
    <row r="69" spans="1:10" x14ac:dyDescent="0.25">
      <c r="A69" s="8"/>
      <c r="B69" s="8"/>
      <c r="C69" s="8"/>
      <c r="D69" s="8"/>
      <c r="E69" s="8"/>
      <c r="F69" s="8"/>
      <c r="G69" s="8"/>
      <c r="H69" s="9">
        <f>IF(A69="","",COUNTIF('Пример — попытки'!$A$7:$A$406,A69))</f>
      </c>
      <c r="I69" s="8"/>
      <c r="J69" s="9">
        <f>IF(A69="","",IF(OR(D69="",D69="не обработано"),"",IF(D69="повторная попытка","новая попытка — когда и как, по правилам службы",IF(D69="ожидает возврата","сдать возврат в срок, который задаёт служба",IF(AND(D69="возвращено",F69=""),"впишите, когда и кому сдан возврат",IF(AND(D69="вручено",E69=""),"впишите, чем подтверждено вручение",""))))))</f>
      </c>
    </row>
    <row r="70" spans="1:10" x14ac:dyDescent="0.25">
      <c r="A70" s="8"/>
      <c r="B70" s="8"/>
      <c r="C70" s="8"/>
      <c r="D70" s="8"/>
      <c r="E70" s="8"/>
      <c r="F70" s="8"/>
      <c r="G70" s="8"/>
      <c r="H70" s="9">
        <f>IF(A70="","",COUNTIF('Пример — попытки'!$A$7:$A$406,A70))</f>
      </c>
      <c r="I70" s="8"/>
      <c r="J70" s="9">
        <f>IF(A70="","",IF(OR(D70="",D70="не обработано"),"",IF(D70="повторная попытка","новая попытка — когда и как, по правилам службы",IF(D70="ожидает возврата","сдать возврат в срок, который задаёт служба",IF(AND(D70="возвращено",F70=""),"впишите, когда и кому сдан возврат",IF(AND(D70="вручено",E70=""),"впишите, чем подтверждено вручение",""))))))</f>
      </c>
    </row>
    <row r="71" spans="1:10" x14ac:dyDescent="0.25">
      <c r="A71" s="8"/>
      <c r="B71" s="8"/>
      <c r="C71" s="8"/>
      <c r="D71" s="8"/>
      <c r="E71" s="8"/>
      <c r="F71" s="8"/>
      <c r="G71" s="8"/>
      <c r="H71" s="9">
        <f>IF(A71="","",COUNTIF('Пример — попытки'!$A$7:$A$406,A71))</f>
      </c>
      <c r="I71" s="8"/>
      <c r="J71" s="9">
        <f>IF(A71="","",IF(OR(D71="",D71="не обработано"),"",IF(D71="повторная попытка","новая попытка — когда и как, по правилам службы",IF(D71="ожидает возврата","сдать возврат в срок, который задаёт служба",IF(AND(D71="возвращено",F71=""),"впишите, когда и кому сдан возврат",IF(AND(D71="вручено",E71=""),"впишите, чем подтверждено вручение",""))))))</f>
      </c>
    </row>
    <row r="72" spans="1:10" x14ac:dyDescent="0.25">
      <c r="A72" s="8"/>
      <c r="B72" s="8"/>
      <c r="C72" s="8"/>
      <c r="D72" s="8"/>
      <c r="E72" s="8"/>
      <c r="F72" s="8"/>
      <c r="G72" s="8"/>
      <c r="H72" s="9">
        <f>IF(A72="","",COUNTIF('Пример — попытки'!$A$7:$A$406,A72))</f>
      </c>
      <c r="I72" s="8"/>
      <c r="J72" s="9">
        <f>IF(A72="","",IF(OR(D72="",D72="не обработано"),"",IF(D72="повторная попытка","новая попытка — когда и как, по правилам службы",IF(D72="ожидает возврата","сдать возврат в срок, который задаёт служба",IF(AND(D72="возвращено",F72=""),"впишите, когда и кому сдан возврат",IF(AND(D72="вручено",E72=""),"впишите, чем подтверждено вручение",""))))))</f>
      </c>
    </row>
    <row r="73" spans="1:10" x14ac:dyDescent="0.25">
      <c r="A73" s="8"/>
      <c r="B73" s="8"/>
      <c r="C73" s="8"/>
      <c r="D73" s="8"/>
      <c r="E73" s="8"/>
      <c r="F73" s="8"/>
      <c r="G73" s="8"/>
      <c r="H73" s="9">
        <f>IF(A73="","",COUNTIF('Пример — попытки'!$A$7:$A$406,A73))</f>
      </c>
      <c r="I73" s="8"/>
      <c r="J73" s="9">
        <f>IF(A73="","",IF(OR(D73="",D73="не обработано"),"",IF(D73="повторная попытка","новая попытка — когда и как, по правилам службы",IF(D73="ожидает возврата","сдать возврат в срок, который задаёт служба",IF(AND(D73="возвращено",F73=""),"впишите, когда и кому сдан возврат",IF(AND(D73="вручено",E73=""),"впишите, чем подтверждено вручение",""))))))</f>
      </c>
    </row>
    <row r="74" spans="1:10" x14ac:dyDescent="0.25">
      <c r="A74" s="8"/>
      <c r="B74" s="8"/>
      <c r="C74" s="8"/>
      <c r="D74" s="8"/>
      <c r="E74" s="8"/>
      <c r="F74" s="8"/>
      <c r="G74" s="8"/>
      <c r="H74" s="9">
        <f>IF(A74="","",COUNTIF('Пример — попытки'!$A$7:$A$406,A74))</f>
      </c>
      <c r="I74" s="8"/>
      <c r="J74" s="9">
        <f>IF(A74="","",IF(OR(D74="",D74="не обработано"),"",IF(D74="повторная попытка","новая попытка — когда и как, по правилам службы",IF(D74="ожидает возврата","сдать возврат в срок, который задаёт служба",IF(AND(D74="возвращено",F74=""),"впишите, когда и кому сдан возврат",IF(AND(D74="вручено",E74=""),"впишите, чем подтверждено вручение",""))))))</f>
      </c>
    </row>
    <row r="75" spans="1:10" x14ac:dyDescent="0.25">
      <c r="A75" s="8"/>
      <c r="B75" s="8"/>
      <c r="C75" s="8"/>
      <c r="D75" s="8"/>
      <c r="E75" s="8"/>
      <c r="F75" s="8"/>
      <c r="G75" s="8"/>
      <c r="H75" s="9">
        <f>IF(A75="","",COUNTIF('Пример — попытки'!$A$7:$A$406,A75))</f>
      </c>
      <c r="I75" s="8"/>
      <c r="J75" s="9">
        <f>IF(A75="","",IF(OR(D75="",D75="не обработано"),"",IF(D75="повторная попытка","новая попытка — когда и как, по правилам службы",IF(D75="ожидает возврата","сдать возврат в срок, который задаёт служба",IF(AND(D75="возвращено",F75=""),"впишите, когда и кому сдан возврат",IF(AND(D75="вручено",E75=""),"впишите, чем подтверждено вручение",""))))))</f>
      </c>
    </row>
    <row r="76" spans="1:10" x14ac:dyDescent="0.25">
      <c r="A76" s="8"/>
      <c r="B76" s="8"/>
      <c r="C76" s="8"/>
      <c r="D76" s="8"/>
      <c r="E76" s="8"/>
      <c r="F76" s="8"/>
      <c r="G76" s="8"/>
      <c r="H76" s="9">
        <f>IF(A76="","",COUNTIF('Пример — попытки'!$A$7:$A$406,A76))</f>
      </c>
      <c r="I76" s="8"/>
      <c r="J76" s="9">
        <f>IF(A76="","",IF(OR(D76="",D76="не обработано"),"",IF(D76="повторная попытка","новая попытка — когда и как, по правилам службы",IF(D76="ожидает возврата","сдать возврат в срок, который задаёт служба",IF(AND(D76="возвращено",F76=""),"впишите, когда и кому сдан возврат",IF(AND(D76="вручено",E76=""),"впишите, чем подтверждено вручение",""))))))</f>
      </c>
    </row>
    <row r="77" spans="1:10" x14ac:dyDescent="0.25">
      <c r="A77" s="8"/>
      <c r="B77" s="8"/>
      <c r="C77" s="8"/>
      <c r="D77" s="8"/>
      <c r="E77" s="8"/>
      <c r="F77" s="8"/>
      <c r="G77" s="8"/>
      <c r="H77" s="9">
        <f>IF(A77="","",COUNTIF('Пример — попытки'!$A$7:$A$406,A77))</f>
      </c>
      <c r="I77" s="8"/>
      <c r="J77" s="9">
        <f>IF(A77="","",IF(OR(D77="",D77="не обработано"),"",IF(D77="повторная попытка","новая попытка — когда и как, по правилам службы",IF(D77="ожидает возврата","сдать возврат в срок, который задаёт служба",IF(AND(D77="возвращено",F77=""),"впишите, когда и кому сдан возврат",IF(AND(D77="вручено",E77=""),"впишите, чем подтверждено вручение",""))))))</f>
      </c>
    </row>
    <row r="78" spans="1:10" x14ac:dyDescent="0.25">
      <c r="A78" s="8"/>
      <c r="B78" s="8"/>
      <c r="C78" s="8"/>
      <c r="D78" s="8"/>
      <c r="E78" s="8"/>
      <c r="F78" s="8"/>
      <c r="G78" s="8"/>
      <c r="H78" s="9">
        <f>IF(A78="","",COUNTIF('Пример — попытки'!$A$7:$A$406,A78))</f>
      </c>
      <c r="I78" s="8"/>
      <c r="J78" s="9">
        <f>IF(A78="","",IF(OR(D78="",D78="не обработано"),"",IF(D78="повторная попытка","новая попытка — когда и как, по правилам службы",IF(D78="ожидает возврата","сдать возврат в срок, который задаёт служба",IF(AND(D78="возвращено",F78=""),"впишите, когда и кому сдан возврат",IF(AND(D78="вручено",E78=""),"впишите, чем подтверждено вручение",""))))))</f>
      </c>
    </row>
    <row r="79" spans="1:10" x14ac:dyDescent="0.25">
      <c r="A79" s="8"/>
      <c r="B79" s="8"/>
      <c r="C79" s="8"/>
      <c r="D79" s="8"/>
      <c r="E79" s="8"/>
      <c r="F79" s="8"/>
      <c r="G79" s="8"/>
      <c r="H79" s="9">
        <f>IF(A79="","",COUNTIF('Пример — попытки'!$A$7:$A$406,A79))</f>
      </c>
      <c r="I79" s="8"/>
      <c r="J79" s="9">
        <f>IF(A79="","",IF(OR(D79="",D79="не обработано"),"",IF(D79="повторная попытка","новая попытка — когда и как, по правилам службы",IF(D79="ожидает возврата","сдать возврат в срок, который задаёт служба",IF(AND(D79="возвращено",F79=""),"впишите, когда и кому сдан возврат",IF(AND(D79="вручено",E79=""),"впишите, чем подтверждено вручение",""))))))</f>
      </c>
    </row>
    <row r="80" spans="1:10" x14ac:dyDescent="0.25">
      <c r="A80" s="8"/>
      <c r="B80" s="8"/>
      <c r="C80" s="8"/>
      <c r="D80" s="8"/>
      <c r="E80" s="8"/>
      <c r="F80" s="8"/>
      <c r="G80" s="8"/>
      <c r="H80" s="9">
        <f>IF(A80="","",COUNTIF('Пример — попытки'!$A$7:$A$406,A80))</f>
      </c>
      <c r="I80" s="8"/>
      <c r="J80" s="9">
        <f>IF(A80="","",IF(OR(D80="",D80="не обработано"),"",IF(D80="повторная попытка","новая попытка — когда и как, по правилам службы",IF(D80="ожидает возврата","сдать возврат в срок, который задаёт служба",IF(AND(D80="возвращено",F80=""),"впишите, когда и кому сдан возврат",IF(AND(D80="вручено",E80=""),"впишите, чем подтверждено вручение",""))))))</f>
      </c>
    </row>
    <row r="81" spans="1:10" x14ac:dyDescent="0.25">
      <c r="A81" s="8"/>
      <c r="B81" s="8"/>
      <c r="C81" s="8"/>
      <c r="D81" s="8"/>
      <c r="E81" s="8"/>
      <c r="F81" s="8"/>
      <c r="G81" s="8"/>
      <c r="H81" s="9">
        <f>IF(A81="","",COUNTIF('Пример — попытки'!$A$7:$A$406,A81))</f>
      </c>
      <c r="I81" s="8"/>
      <c r="J81" s="9">
        <f>IF(A81="","",IF(OR(D81="",D81="не обработано"),"",IF(D81="повторная попытка","новая попытка — когда и как, по правилам службы",IF(D81="ожидает возврата","сдать возврат в срок, который задаёт служба",IF(AND(D81="возвращено",F81=""),"впишите, когда и кому сдан возврат",IF(AND(D81="вручено",E81=""),"впишите, чем подтверждено вручение",""))))))</f>
      </c>
    </row>
    <row r="82" spans="1:10" x14ac:dyDescent="0.25">
      <c r="A82" s="8"/>
      <c r="B82" s="8"/>
      <c r="C82" s="8"/>
      <c r="D82" s="8"/>
      <c r="E82" s="8"/>
      <c r="F82" s="8"/>
      <c r="G82" s="8"/>
      <c r="H82" s="9">
        <f>IF(A82="","",COUNTIF('Пример — попытки'!$A$7:$A$406,A82))</f>
      </c>
      <c r="I82" s="8"/>
      <c r="J82" s="9">
        <f>IF(A82="","",IF(OR(D82="",D82="не обработано"),"",IF(D82="повторная попытка","новая попытка — когда и как, по правилам службы",IF(D82="ожидает возврата","сдать возврат в срок, который задаёт служба",IF(AND(D82="возвращено",F82=""),"впишите, когда и кому сдан возврат",IF(AND(D82="вручено",E82=""),"впишите, чем подтверждено вручение",""))))))</f>
      </c>
    </row>
    <row r="83" spans="1:10" x14ac:dyDescent="0.25">
      <c r="A83" s="8"/>
      <c r="B83" s="8"/>
      <c r="C83" s="8"/>
      <c r="D83" s="8"/>
      <c r="E83" s="8"/>
      <c r="F83" s="8"/>
      <c r="G83" s="8"/>
      <c r="H83" s="9">
        <f>IF(A83="","",COUNTIF('Пример — попытки'!$A$7:$A$406,A83))</f>
      </c>
      <c r="I83" s="8"/>
      <c r="J83" s="9">
        <f>IF(A83="","",IF(OR(D83="",D83="не обработано"),"",IF(D83="повторная попытка","новая попытка — когда и как, по правилам службы",IF(D83="ожидает возврата","сдать возврат в срок, который задаёт служба",IF(AND(D83="возвращено",F83=""),"впишите, когда и кому сдан возврат",IF(AND(D83="вручено",E83=""),"впишите, чем подтверждено вручение",""))))))</f>
      </c>
    </row>
    <row r="84" spans="1:10" x14ac:dyDescent="0.25">
      <c r="A84" s="8"/>
      <c r="B84" s="8"/>
      <c r="C84" s="8"/>
      <c r="D84" s="8"/>
      <c r="E84" s="8"/>
      <c r="F84" s="8"/>
      <c r="G84" s="8"/>
      <c r="H84" s="9">
        <f>IF(A84="","",COUNTIF('Пример — попытки'!$A$7:$A$406,A84))</f>
      </c>
      <c r="I84" s="8"/>
      <c r="J84" s="9">
        <f>IF(A84="","",IF(OR(D84="",D84="не обработано"),"",IF(D84="повторная попытка","новая попытка — когда и как, по правилам службы",IF(D84="ожидает возврата","сдать возврат в срок, который задаёт служба",IF(AND(D84="возвращено",F84=""),"впишите, когда и кому сдан возврат",IF(AND(D84="вручено",E84=""),"впишите, чем подтверждено вручение",""))))))</f>
      </c>
    </row>
    <row r="85" spans="1:10" x14ac:dyDescent="0.25">
      <c r="A85" s="8"/>
      <c r="B85" s="8"/>
      <c r="C85" s="8"/>
      <c r="D85" s="8"/>
      <c r="E85" s="8"/>
      <c r="F85" s="8"/>
      <c r="G85" s="8"/>
      <c r="H85" s="9">
        <f>IF(A85="","",COUNTIF('Пример — попытки'!$A$7:$A$406,A85))</f>
      </c>
      <c r="I85" s="8"/>
      <c r="J85" s="9">
        <f>IF(A85="","",IF(OR(D85="",D85="не обработано"),"",IF(D85="повторная попытка","новая попытка — когда и как, по правилам службы",IF(D85="ожидает возврата","сдать возврат в срок, который задаёт служба",IF(AND(D85="возвращено",F85=""),"впишите, когда и кому сдан возврат",IF(AND(D85="вручено",E85=""),"впишите, чем подтверждено вручение",""))))))</f>
      </c>
    </row>
    <row r="86" spans="1:10" x14ac:dyDescent="0.25">
      <c r="A86" s="8"/>
      <c r="B86" s="8"/>
      <c r="C86" s="8"/>
      <c r="D86" s="8"/>
      <c r="E86" s="8"/>
      <c r="F86" s="8"/>
      <c r="G86" s="8"/>
      <c r="H86" s="9">
        <f>IF(A86="","",COUNTIF('Пример — попытки'!$A$7:$A$406,A86))</f>
      </c>
      <c r="I86" s="8"/>
      <c r="J86" s="9">
        <f>IF(A86="","",IF(OR(D86="",D86="не обработано"),"",IF(D86="повторная попытка","новая попытка — когда и как, по правилам службы",IF(D86="ожидает возврата","сдать возврат в срок, который задаёт служба",IF(AND(D86="возвращено",F86=""),"впишите, когда и кому сдан возврат",IF(AND(D86="вручено",E86=""),"впишите, чем подтверждено вручение",""))))))</f>
      </c>
    </row>
    <row r="87" spans="1:10" x14ac:dyDescent="0.25">
      <c r="A87" s="8"/>
      <c r="B87" s="8"/>
      <c r="C87" s="8"/>
      <c r="D87" s="8"/>
      <c r="E87" s="8"/>
      <c r="F87" s="8"/>
      <c r="G87" s="8"/>
      <c r="H87" s="9">
        <f>IF(A87="","",COUNTIF('Пример — попытки'!$A$7:$A$406,A87))</f>
      </c>
      <c r="I87" s="8"/>
      <c r="J87" s="9">
        <f>IF(A87="","",IF(OR(D87="",D87="не обработано"),"",IF(D87="повторная попытка","новая попытка — когда и как, по правилам службы",IF(D87="ожидает возврата","сдать возврат в срок, который задаёт служба",IF(AND(D87="возвращено",F87=""),"впишите, когда и кому сдан возврат",IF(AND(D87="вручено",E87=""),"впишите, чем подтверждено вручение",""))))))</f>
      </c>
    </row>
    <row r="88" spans="1:10" x14ac:dyDescent="0.25">
      <c r="A88" s="8"/>
      <c r="B88" s="8"/>
      <c r="C88" s="8"/>
      <c r="D88" s="8"/>
      <c r="E88" s="8"/>
      <c r="F88" s="8"/>
      <c r="G88" s="8"/>
      <c r="H88" s="9">
        <f>IF(A88="","",COUNTIF('Пример — попытки'!$A$7:$A$406,A88))</f>
      </c>
      <c r="I88" s="8"/>
      <c r="J88" s="9">
        <f>IF(A88="","",IF(OR(D88="",D88="не обработано"),"",IF(D88="повторная попытка","новая попытка — когда и как, по правилам службы",IF(D88="ожидает возврата","сдать возврат в срок, который задаёт служба",IF(AND(D88="возвращено",F88=""),"впишите, когда и кому сдан возврат",IF(AND(D88="вручено",E88=""),"впишите, чем подтверждено вручение",""))))))</f>
      </c>
    </row>
    <row r="89" spans="1:10" x14ac:dyDescent="0.25">
      <c r="A89" s="8"/>
      <c r="B89" s="8"/>
      <c r="C89" s="8"/>
      <c r="D89" s="8"/>
      <c r="E89" s="8"/>
      <c r="F89" s="8"/>
      <c r="G89" s="8"/>
      <c r="H89" s="9">
        <f>IF(A89="","",COUNTIF('Пример — попытки'!$A$7:$A$406,A89))</f>
      </c>
      <c r="I89" s="8"/>
      <c r="J89" s="9">
        <f>IF(A89="","",IF(OR(D89="",D89="не обработано"),"",IF(D89="повторная попытка","новая попытка — когда и как, по правилам службы",IF(D89="ожидает возврата","сдать возврат в срок, который задаёт служба",IF(AND(D89="возвращено",F89=""),"впишите, когда и кому сдан возврат",IF(AND(D89="вручено",E89=""),"впишите, чем подтверждено вручение",""))))))</f>
      </c>
    </row>
    <row r="90" spans="1:10" x14ac:dyDescent="0.25">
      <c r="A90" s="8"/>
      <c r="B90" s="8"/>
      <c r="C90" s="8"/>
      <c r="D90" s="8"/>
      <c r="E90" s="8"/>
      <c r="F90" s="8"/>
      <c r="G90" s="8"/>
      <c r="H90" s="9">
        <f>IF(A90="","",COUNTIF('Пример — попытки'!$A$7:$A$406,A90))</f>
      </c>
      <c r="I90" s="8"/>
      <c r="J90" s="9">
        <f>IF(A90="","",IF(OR(D90="",D90="не обработано"),"",IF(D90="повторная попытка","новая попытка — когда и как, по правилам службы",IF(D90="ожидает возврата","сдать возврат в срок, который задаёт служба",IF(AND(D90="возвращено",F90=""),"впишите, когда и кому сдан возврат",IF(AND(D90="вручено",E90=""),"впишите, чем подтверждено вручение",""))))))</f>
      </c>
    </row>
    <row r="91" spans="1:10" x14ac:dyDescent="0.25">
      <c r="A91" s="8"/>
      <c r="B91" s="8"/>
      <c r="C91" s="8"/>
      <c r="D91" s="8"/>
      <c r="E91" s="8"/>
      <c r="F91" s="8"/>
      <c r="G91" s="8"/>
      <c r="H91" s="9">
        <f>IF(A91="","",COUNTIF('Пример — попытки'!$A$7:$A$406,A91))</f>
      </c>
      <c r="I91" s="8"/>
      <c r="J91" s="9">
        <f>IF(A91="","",IF(OR(D91="",D91="не обработано"),"",IF(D91="повторная попытка","новая попытка — когда и как, по правилам службы",IF(D91="ожидает возврата","сдать возврат в срок, который задаёт служба",IF(AND(D91="возвращено",F91=""),"впишите, когда и кому сдан возврат",IF(AND(D91="вручено",E91=""),"впишите, чем подтверждено вручение",""))))))</f>
      </c>
    </row>
    <row r="92" spans="1:10" x14ac:dyDescent="0.25">
      <c r="A92" s="8"/>
      <c r="B92" s="8"/>
      <c r="C92" s="8"/>
      <c r="D92" s="8"/>
      <c r="E92" s="8"/>
      <c r="F92" s="8"/>
      <c r="G92" s="8"/>
      <c r="H92" s="9">
        <f>IF(A92="","",COUNTIF('Пример — попытки'!$A$7:$A$406,A92))</f>
      </c>
      <c r="I92" s="8"/>
      <c r="J92" s="9">
        <f>IF(A92="","",IF(OR(D92="",D92="не обработано"),"",IF(D92="повторная попытка","новая попытка — когда и как, по правилам службы",IF(D92="ожидает возврата","сдать возврат в срок, который задаёт служба",IF(AND(D92="возвращено",F92=""),"впишите, когда и кому сдан возврат",IF(AND(D92="вручено",E92=""),"впишите, чем подтверждено вручение",""))))))</f>
      </c>
    </row>
    <row r="93" spans="1:10" x14ac:dyDescent="0.25">
      <c r="A93" s="8"/>
      <c r="B93" s="8"/>
      <c r="C93" s="8"/>
      <c r="D93" s="8"/>
      <c r="E93" s="8"/>
      <c r="F93" s="8"/>
      <c r="G93" s="8"/>
      <c r="H93" s="9">
        <f>IF(A93="","",COUNTIF('Пример — попытки'!$A$7:$A$406,A93))</f>
      </c>
      <c r="I93" s="8"/>
      <c r="J93" s="9">
        <f>IF(A93="","",IF(OR(D93="",D93="не обработано"),"",IF(D93="повторная попытка","новая попытка — когда и как, по правилам службы",IF(D93="ожидает возврата","сдать возврат в срок, который задаёт служба",IF(AND(D93="возвращено",F93=""),"впишите, когда и кому сдан возврат",IF(AND(D93="вручено",E93=""),"впишите, чем подтверждено вручение",""))))))</f>
      </c>
    </row>
    <row r="94" spans="1:10" x14ac:dyDescent="0.25">
      <c r="A94" s="8"/>
      <c r="B94" s="8"/>
      <c r="C94" s="8"/>
      <c r="D94" s="8"/>
      <c r="E94" s="8"/>
      <c r="F94" s="8"/>
      <c r="G94" s="8"/>
      <c r="H94" s="9">
        <f>IF(A94="","",COUNTIF('Пример — попытки'!$A$7:$A$406,A94))</f>
      </c>
      <c r="I94" s="8"/>
      <c r="J94" s="9">
        <f>IF(A94="","",IF(OR(D94="",D94="не обработано"),"",IF(D94="повторная попытка","новая попытка — когда и как, по правилам службы",IF(D94="ожидает возврата","сдать возврат в срок, который задаёт служба",IF(AND(D94="возвращено",F94=""),"впишите, когда и кому сдан возврат",IF(AND(D94="вручено",E94=""),"впишите, чем подтверждено вручение",""))))))</f>
      </c>
    </row>
    <row r="95" spans="1:10" x14ac:dyDescent="0.25">
      <c r="A95" s="8"/>
      <c r="B95" s="8"/>
      <c r="C95" s="8"/>
      <c r="D95" s="8"/>
      <c r="E95" s="8"/>
      <c r="F95" s="8"/>
      <c r="G95" s="8"/>
      <c r="H95" s="9">
        <f>IF(A95="","",COUNTIF('Пример — попытки'!$A$7:$A$406,A95))</f>
      </c>
      <c r="I95" s="8"/>
      <c r="J95" s="9">
        <f>IF(A95="","",IF(OR(D95="",D95="не обработано"),"",IF(D95="повторная попытка","новая попытка — когда и как, по правилам службы",IF(D95="ожидает возврата","сдать возврат в срок, который задаёт служба",IF(AND(D95="возвращено",F95=""),"впишите, когда и кому сдан возврат",IF(AND(D95="вручено",E95=""),"впишите, чем подтверждено вручение",""))))))</f>
      </c>
    </row>
    <row r="96" spans="1:10" x14ac:dyDescent="0.25">
      <c r="A96" s="8"/>
      <c r="B96" s="8"/>
      <c r="C96" s="8"/>
      <c r="D96" s="8"/>
      <c r="E96" s="8"/>
      <c r="F96" s="8"/>
      <c r="G96" s="8"/>
      <c r="H96" s="9">
        <f>IF(A96="","",COUNTIF('Пример — попытки'!$A$7:$A$406,A96))</f>
      </c>
      <c r="I96" s="8"/>
      <c r="J96" s="9">
        <f>IF(A96="","",IF(OR(D96="",D96="не обработано"),"",IF(D96="повторная попытка","новая попытка — когда и как, по правилам службы",IF(D96="ожидает возврата","сдать возврат в срок, который задаёт служба",IF(AND(D96="возвращено",F96=""),"впишите, когда и кому сдан возврат",IF(AND(D96="вручено",E96=""),"впишите, чем подтверждено вручение",""))))))</f>
      </c>
    </row>
    <row r="97" spans="1:10" x14ac:dyDescent="0.25">
      <c r="A97" s="8"/>
      <c r="B97" s="8"/>
      <c r="C97" s="8"/>
      <c r="D97" s="8"/>
      <c r="E97" s="8"/>
      <c r="F97" s="8"/>
      <c r="G97" s="8"/>
      <c r="H97" s="9">
        <f>IF(A97="","",COUNTIF('Пример — попытки'!$A$7:$A$406,A97))</f>
      </c>
      <c r="I97" s="8"/>
      <c r="J97" s="9">
        <f>IF(A97="","",IF(OR(D97="",D97="не обработано"),"",IF(D97="повторная попытка","новая попытка — когда и как, по правилам службы",IF(D97="ожидает возврата","сдать возврат в срок, который задаёт служба",IF(AND(D97="возвращено",F97=""),"впишите, когда и кому сдан возврат",IF(AND(D97="вручено",E97=""),"впишите, чем подтверждено вручение",""))))))</f>
      </c>
    </row>
    <row r="98" spans="1:10" x14ac:dyDescent="0.25">
      <c r="A98" s="8"/>
      <c r="B98" s="8"/>
      <c r="C98" s="8"/>
      <c r="D98" s="8"/>
      <c r="E98" s="8"/>
      <c r="F98" s="8"/>
      <c r="G98" s="8"/>
      <c r="H98" s="9">
        <f>IF(A98="","",COUNTIF('Пример — попытки'!$A$7:$A$406,A98))</f>
      </c>
      <c r="I98" s="8"/>
      <c r="J98" s="9">
        <f>IF(A98="","",IF(OR(D98="",D98="не обработано"),"",IF(D98="повторная попытка","новая попытка — когда и как, по правилам службы",IF(D98="ожидает возврата","сдать возврат в срок, который задаёт служба",IF(AND(D98="возвращено",F98=""),"впишите, когда и кому сдан возврат",IF(AND(D98="вручено",E98=""),"впишите, чем подтверждено вручение",""))))))</f>
      </c>
    </row>
    <row r="99" spans="1:10" x14ac:dyDescent="0.25">
      <c r="A99" s="8"/>
      <c r="B99" s="8"/>
      <c r="C99" s="8"/>
      <c r="D99" s="8"/>
      <c r="E99" s="8"/>
      <c r="F99" s="8"/>
      <c r="G99" s="8"/>
      <c r="H99" s="9">
        <f>IF(A99="","",COUNTIF('Пример — попытки'!$A$7:$A$406,A99))</f>
      </c>
      <c r="I99" s="8"/>
      <c r="J99" s="9">
        <f>IF(A99="","",IF(OR(D99="",D99="не обработано"),"",IF(D99="повторная попытка","новая попытка — когда и как, по правилам службы",IF(D99="ожидает возврата","сдать возврат в срок, который задаёт служба",IF(AND(D99="возвращено",F99=""),"впишите, когда и кому сдан возврат",IF(AND(D99="вручено",E99=""),"впишите, чем подтверждено вручение",""))))))</f>
      </c>
    </row>
    <row r="100" spans="1:10" x14ac:dyDescent="0.25">
      <c r="A100" s="8"/>
      <c r="B100" s="8"/>
      <c r="C100" s="8"/>
      <c r="D100" s="8"/>
      <c r="E100" s="8"/>
      <c r="F100" s="8"/>
      <c r="G100" s="8"/>
      <c r="H100" s="9">
        <f>IF(A100="","",COUNTIF('Пример — попытки'!$A$7:$A$406,A100))</f>
      </c>
      <c r="I100" s="8"/>
      <c r="J100" s="9">
        <f>IF(A100="","",IF(OR(D100="",D100="не обработано"),"",IF(D100="повторная попытка","новая попытка — когда и как, по правилам службы",IF(D100="ожидает возврата","сдать возврат в срок, который задаёт служба",IF(AND(D100="возвращено",F100=""),"впишите, когда и кому сдан возврат",IF(AND(D100="вручено",E100=""),"впишите, чем подтверждено вручение",""))))))</f>
      </c>
    </row>
    <row r="101" spans="1:10" x14ac:dyDescent="0.25">
      <c r="A101" s="8"/>
      <c r="B101" s="8"/>
      <c r="C101" s="8"/>
      <c r="D101" s="8"/>
      <c r="E101" s="8"/>
      <c r="F101" s="8"/>
      <c r="G101" s="8"/>
      <c r="H101" s="9">
        <f>IF(A101="","",COUNTIF('Пример — попытки'!$A$7:$A$406,A101))</f>
      </c>
      <c r="I101" s="8"/>
      <c r="J101" s="9">
        <f>IF(A101="","",IF(OR(D101="",D101="не обработано"),"",IF(D101="повторная попытка","новая попытка — когда и как, по правилам службы",IF(D101="ожидает возврата","сдать возврат в срок, который задаёт служба",IF(AND(D101="возвращено",F101=""),"впишите, когда и кому сдан возврат",IF(AND(D101="вручено",E101=""),"впишите, чем подтверждено вручение",""))))))</f>
      </c>
    </row>
    <row r="102" spans="1:10" x14ac:dyDescent="0.25">
      <c r="A102" s="8"/>
      <c r="B102" s="8"/>
      <c r="C102" s="8"/>
      <c r="D102" s="8"/>
      <c r="E102" s="8"/>
      <c r="F102" s="8"/>
      <c r="G102" s="8"/>
      <c r="H102" s="9">
        <f>IF(A102="","",COUNTIF('Пример — попытки'!$A$7:$A$406,A102))</f>
      </c>
      <c r="I102" s="8"/>
      <c r="J102" s="9">
        <f>IF(A102="","",IF(OR(D102="",D102="не обработано"),"",IF(D102="повторная попытка","новая попытка — когда и как, по правилам службы",IF(D102="ожидает возврата","сдать возврат в срок, который задаёт служба",IF(AND(D102="возвращено",F102=""),"впишите, когда и кому сдан возврат",IF(AND(D102="вручено",E102=""),"впишите, чем подтверждено вручение",""))))))</f>
      </c>
    </row>
    <row r="103" spans="1:10" x14ac:dyDescent="0.25">
      <c r="A103" s="8"/>
      <c r="B103" s="8"/>
      <c r="C103" s="8"/>
      <c r="D103" s="8"/>
      <c r="E103" s="8"/>
      <c r="F103" s="8"/>
      <c r="G103" s="8"/>
      <c r="H103" s="9">
        <f>IF(A103="","",COUNTIF('Пример — попытки'!$A$7:$A$406,A103))</f>
      </c>
      <c r="I103" s="8"/>
      <c r="J103" s="9">
        <f>IF(A103="","",IF(OR(D103="",D103="не обработано"),"",IF(D103="повторная попытка","новая попытка — когда и как, по правилам службы",IF(D103="ожидает возврата","сдать возврат в срок, который задаёт служба",IF(AND(D103="возвращено",F103=""),"впишите, когда и кому сдан возврат",IF(AND(D103="вручено",E103=""),"впишите, чем подтверждено вручение",""))))))</f>
      </c>
    </row>
    <row r="104" spans="1:10" x14ac:dyDescent="0.25">
      <c r="A104" s="8"/>
      <c r="B104" s="8"/>
      <c r="C104" s="8"/>
      <c r="D104" s="8"/>
      <c r="E104" s="8"/>
      <c r="F104" s="8"/>
      <c r="G104" s="8"/>
      <c r="H104" s="9">
        <f>IF(A104="","",COUNTIF('Пример — попытки'!$A$7:$A$406,A104))</f>
      </c>
      <c r="I104" s="8"/>
      <c r="J104" s="9">
        <f>IF(A104="","",IF(OR(D104="",D104="не обработано"),"",IF(D104="повторная попытка","новая попытка — когда и как, по правилам службы",IF(D104="ожидает возврата","сдать возврат в срок, который задаёт служба",IF(AND(D104="возвращено",F104=""),"впишите, когда и кому сдан возврат",IF(AND(D104="вручено",E104=""),"впишите, чем подтверждено вручение",""))))))</f>
      </c>
    </row>
    <row r="105" spans="1:10" x14ac:dyDescent="0.25">
      <c r="A105" s="8"/>
      <c r="B105" s="8"/>
      <c r="C105" s="8"/>
      <c r="D105" s="8"/>
      <c r="E105" s="8"/>
      <c r="F105" s="8"/>
      <c r="G105" s="8"/>
      <c r="H105" s="9">
        <f>IF(A105="","",COUNTIF('Пример — попытки'!$A$7:$A$406,A105))</f>
      </c>
      <c r="I105" s="8"/>
      <c r="J105" s="9">
        <f>IF(A105="","",IF(OR(D105="",D105="не обработано"),"",IF(D105="повторная попытка","новая попытка — когда и как, по правилам службы",IF(D105="ожидает возврата","сдать возврат в срок, который задаёт служба",IF(AND(D105="возвращено",F105=""),"впишите, когда и кому сдан возврат",IF(AND(D105="вручено",E105=""),"впишите, чем подтверждено вручение",""))))))</f>
      </c>
    </row>
    <row r="106" spans="1:10" x14ac:dyDescent="0.25">
      <c r="A106" s="8"/>
      <c r="B106" s="8"/>
      <c r="C106" s="8"/>
      <c r="D106" s="8"/>
      <c r="E106" s="8"/>
      <c r="F106" s="8"/>
      <c r="G106" s="8"/>
      <c r="H106" s="9">
        <f>IF(A106="","",COUNTIF('Пример — попытки'!$A$7:$A$406,A106))</f>
      </c>
      <c r="I106" s="8"/>
      <c r="J106" s="9">
        <f>IF(A106="","",IF(OR(D106="",D106="не обработано"),"",IF(D106="повторная попытка","новая попытка — когда и как, по правилам службы",IF(D106="ожидает возврата","сдать возврат в срок, который задаёт служба",IF(AND(D106="возвращено",F106=""),"впишите, когда и кому сдан возврат",IF(AND(D106="вручено",E106=""),"впишите, чем подтверждено вручение",""))))))</f>
      </c>
    </row>
    <row r="107" spans="1:10" x14ac:dyDescent="0.25">
      <c r="A107" s="8"/>
      <c r="B107" s="8"/>
      <c r="C107" s="8"/>
      <c r="D107" s="8"/>
      <c r="E107" s="8"/>
      <c r="F107" s="8"/>
      <c r="G107" s="8"/>
      <c r="H107" s="9">
        <f>IF(A107="","",COUNTIF('Пример — попытки'!$A$7:$A$406,A107))</f>
      </c>
      <c r="I107" s="8"/>
      <c r="J107" s="9">
        <f>IF(A107="","",IF(OR(D107="",D107="не обработано"),"",IF(D107="повторная попытка","новая попытка — когда и как, по правилам службы",IF(D107="ожидает возврата","сдать возврат в срок, который задаёт служба",IF(AND(D107="возвращено",F107=""),"впишите, когда и кому сдан возврат",IF(AND(D107="вручено",E107=""),"впишите, чем подтверждено вручение",""))))))</f>
      </c>
    </row>
    <row r="108" spans="1:10" x14ac:dyDescent="0.25">
      <c r="A108" s="8"/>
      <c r="B108" s="8"/>
      <c r="C108" s="8"/>
      <c r="D108" s="8"/>
      <c r="E108" s="8"/>
      <c r="F108" s="8"/>
      <c r="G108" s="8"/>
      <c r="H108" s="9">
        <f>IF(A108="","",COUNTIF('Пример — попытки'!$A$7:$A$406,A108))</f>
      </c>
      <c r="I108" s="8"/>
      <c r="J108" s="9">
        <f>IF(A108="","",IF(OR(D108="",D108="не обработано"),"",IF(D108="повторная попытка","новая попытка — когда и как, по правилам службы",IF(D108="ожидает возврата","сдать возврат в срок, который задаёт служба",IF(AND(D108="возвращено",F108=""),"впишите, когда и кому сдан возврат",IF(AND(D108="вручено",E108=""),"впишите, чем подтверждено вручение",""))))))</f>
      </c>
    </row>
    <row r="109" spans="1:10" x14ac:dyDescent="0.25">
      <c r="A109" s="8"/>
      <c r="B109" s="8"/>
      <c r="C109" s="8"/>
      <c r="D109" s="8"/>
      <c r="E109" s="8"/>
      <c r="F109" s="8"/>
      <c r="G109" s="8"/>
      <c r="H109" s="9">
        <f>IF(A109="","",COUNTIF('Пример — попытки'!$A$7:$A$406,A109))</f>
      </c>
      <c r="I109" s="8"/>
      <c r="J109" s="9">
        <f>IF(A109="","",IF(OR(D109="",D109="не обработано"),"",IF(D109="повторная попытка","новая попытка — когда и как, по правилам службы",IF(D109="ожидает возврата","сдать возврат в срок, который задаёт служба",IF(AND(D109="возвращено",F109=""),"впишите, когда и кому сдан возврат",IF(AND(D109="вручено",E109=""),"впишите, чем подтверждено вручение",""))))))</f>
      </c>
    </row>
    <row r="110" spans="1:10" x14ac:dyDescent="0.25">
      <c r="A110" s="8"/>
      <c r="B110" s="8"/>
      <c r="C110" s="8"/>
      <c r="D110" s="8"/>
      <c r="E110" s="8"/>
      <c r="F110" s="8"/>
      <c r="G110" s="8"/>
      <c r="H110" s="9">
        <f>IF(A110="","",COUNTIF('Пример — попытки'!$A$7:$A$406,A110))</f>
      </c>
      <c r="I110" s="8"/>
      <c r="J110" s="9">
        <f>IF(A110="","",IF(OR(D110="",D110="не обработано"),"",IF(D110="повторная попытка","новая попытка — когда и как, по правилам службы",IF(D110="ожидает возврата","сдать возврат в срок, который задаёт служба",IF(AND(D110="возвращено",F110=""),"впишите, когда и кому сдан возврат",IF(AND(D110="вручено",E110=""),"впишите, чем подтверждено вручение",""))))))</f>
      </c>
    </row>
    <row r="111" spans="1:10" x14ac:dyDescent="0.25">
      <c r="A111" s="8"/>
      <c r="B111" s="8"/>
      <c r="C111" s="8"/>
      <c r="D111" s="8"/>
      <c r="E111" s="8"/>
      <c r="F111" s="8"/>
      <c r="G111" s="8"/>
      <c r="H111" s="9">
        <f>IF(A111="","",COUNTIF('Пример — попытки'!$A$7:$A$406,A111))</f>
      </c>
      <c r="I111" s="8"/>
      <c r="J111" s="9">
        <f>IF(A111="","",IF(OR(D111="",D111="не обработано"),"",IF(D111="повторная попытка","новая попытка — когда и как, по правилам службы",IF(D111="ожидает возврата","сдать возврат в срок, который задаёт служба",IF(AND(D111="возвращено",F111=""),"впишите, когда и кому сдан возврат",IF(AND(D111="вручено",E111=""),"впишите, чем подтверждено вручение",""))))))</f>
      </c>
    </row>
    <row r="112" spans="1:10" x14ac:dyDescent="0.25">
      <c r="A112" s="8"/>
      <c r="B112" s="8"/>
      <c r="C112" s="8"/>
      <c r="D112" s="8"/>
      <c r="E112" s="8"/>
      <c r="F112" s="8"/>
      <c r="G112" s="8"/>
      <c r="H112" s="9">
        <f>IF(A112="","",COUNTIF('Пример — попытки'!$A$7:$A$406,A112))</f>
      </c>
      <c r="I112" s="8"/>
      <c r="J112" s="9">
        <f>IF(A112="","",IF(OR(D112="",D112="не обработано"),"",IF(D112="повторная попытка","новая попытка — когда и как, по правилам службы",IF(D112="ожидает возврата","сдать возврат в срок, который задаёт служба",IF(AND(D112="возвращено",F112=""),"впишите, когда и кому сдан возврат",IF(AND(D112="вручено",E112=""),"впишите, чем подтверждено вручение",""))))))</f>
      </c>
    </row>
    <row r="113" spans="1:10" x14ac:dyDescent="0.25">
      <c r="A113" s="8"/>
      <c r="B113" s="8"/>
      <c r="C113" s="8"/>
      <c r="D113" s="8"/>
      <c r="E113" s="8"/>
      <c r="F113" s="8"/>
      <c r="G113" s="8"/>
      <c r="H113" s="9">
        <f>IF(A113="","",COUNTIF('Пример — попытки'!$A$7:$A$406,A113))</f>
      </c>
      <c r="I113" s="8"/>
      <c r="J113" s="9">
        <f>IF(A113="","",IF(OR(D113="",D113="не обработано"),"",IF(D113="повторная попытка","новая попытка — когда и как, по правилам службы",IF(D113="ожидает возврата","сдать возврат в срок, который задаёт служба",IF(AND(D113="возвращено",F113=""),"впишите, когда и кому сдан возврат",IF(AND(D113="вручено",E113=""),"впишите, чем подтверждено вручение",""))))))</f>
      </c>
    </row>
    <row r="114" spans="1:10" x14ac:dyDescent="0.25">
      <c r="A114" s="8"/>
      <c r="B114" s="8"/>
      <c r="C114" s="8"/>
      <c r="D114" s="8"/>
      <c r="E114" s="8"/>
      <c r="F114" s="8"/>
      <c r="G114" s="8"/>
      <c r="H114" s="9">
        <f>IF(A114="","",COUNTIF('Пример — попытки'!$A$7:$A$406,A114))</f>
      </c>
      <c r="I114" s="8"/>
      <c r="J114" s="9">
        <f>IF(A114="","",IF(OR(D114="",D114="не обработано"),"",IF(D114="повторная попытка","новая попытка — когда и как, по правилам службы",IF(D114="ожидает возврата","сдать возврат в срок, который задаёт служба",IF(AND(D114="возвращено",F114=""),"впишите, когда и кому сдан возврат",IF(AND(D114="вручено",E114=""),"впишите, чем подтверждено вручение",""))))))</f>
      </c>
    </row>
    <row r="115" spans="1:10" x14ac:dyDescent="0.25">
      <c r="A115" s="8"/>
      <c r="B115" s="8"/>
      <c r="C115" s="8"/>
      <c r="D115" s="8"/>
      <c r="E115" s="8"/>
      <c r="F115" s="8"/>
      <c r="G115" s="8"/>
      <c r="H115" s="9">
        <f>IF(A115="","",COUNTIF('Пример — попытки'!$A$7:$A$406,A115))</f>
      </c>
      <c r="I115" s="8"/>
      <c r="J115" s="9">
        <f>IF(A115="","",IF(OR(D115="",D115="не обработано"),"",IF(D115="повторная попытка","новая попытка — когда и как, по правилам службы",IF(D115="ожидает возврата","сдать возврат в срок, который задаёт служба",IF(AND(D115="возвращено",F115=""),"впишите, когда и кому сдан возврат",IF(AND(D115="вручено",E115=""),"впишите, чем подтверждено вручение",""))))))</f>
      </c>
    </row>
    <row r="116" spans="1:10" x14ac:dyDescent="0.25">
      <c r="A116" s="8"/>
      <c r="B116" s="8"/>
      <c r="C116" s="8"/>
      <c r="D116" s="8"/>
      <c r="E116" s="8"/>
      <c r="F116" s="8"/>
      <c r="G116" s="8"/>
      <c r="H116" s="9">
        <f>IF(A116="","",COUNTIF('Пример — попытки'!$A$7:$A$406,A116))</f>
      </c>
      <c r="I116" s="8"/>
      <c r="J116" s="9">
        <f>IF(A116="","",IF(OR(D116="",D116="не обработано"),"",IF(D116="повторная попытка","новая попытка — когда и как, по правилам службы",IF(D116="ожидает возврата","сдать возврат в срок, который задаёт служба",IF(AND(D116="возвращено",F116=""),"впишите, когда и кому сдан возврат",IF(AND(D116="вручено",E116=""),"впишите, чем подтверждено вручение",""))))))</f>
      </c>
    </row>
    <row r="117" spans="1:10" x14ac:dyDescent="0.25">
      <c r="A117" s="8"/>
      <c r="B117" s="8"/>
      <c r="C117" s="8"/>
      <c r="D117" s="8"/>
      <c r="E117" s="8"/>
      <c r="F117" s="8"/>
      <c r="G117" s="8"/>
      <c r="H117" s="9">
        <f>IF(A117="","",COUNTIF('Пример — попытки'!$A$7:$A$406,A117))</f>
      </c>
      <c r="I117" s="8"/>
      <c r="J117" s="9">
        <f>IF(A117="","",IF(OR(D117="",D117="не обработано"),"",IF(D117="повторная попытка","новая попытка — когда и как, по правилам службы",IF(D117="ожидает возврата","сдать возврат в срок, который задаёт служба",IF(AND(D117="возвращено",F117=""),"впишите, когда и кому сдан возврат",IF(AND(D117="вручено",E117=""),"впишите, чем подтверждено вручение",""))))))</f>
      </c>
    </row>
    <row r="118" spans="1:10" x14ac:dyDescent="0.25">
      <c r="A118" s="8"/>
      <c r="B118" s="8"/>
      <c r="C118" s="8"/>
      <c r="D118" s="8"/>
      <c r="E118" s="8"/>
      <c r="F118" s="8"/>
      <c r="G118" s="8"/>
      <c r="H118" s="9">
        <f>IF(A118="","",COUNTIF('Пример — попытки'!$A$7:$A$406,A118))</f>
      </c>
      <c r="I118" s="8"/>
      <c r="J118" s="9">
        <f>IF(A118="","",IF(OR(D118="",D118="не обработано"),"",IF(D118="повторная попытка","новая попытка — когда и как, по правилам службы",IF(D118="ожидает возврата","сдать возврат в срок, который задаёт служба",IF(AND(D118="возвращено",F118=""),"впишите, когда и кому сдан возврат",IF(AND(D118="вручено",E118=""),"впишите, чем подтверждено вручение",""))))))</f>
      </c>
    </row>
    <row r="119" spans="1:10" x14ac:dyDescent="0.25">
      <c r="A119" s="8"/>
      <c r="B119" s="8"/>
      <c r="C119" s="8"/>
      <c r="D119" s="8"/>
      <c r="E119" s="8"/>
      <c r="F119" s="8"/>
      <c r="G119" s="8"/>
      <c r="H119" s="9">
        <f>IF(A119="","",COUNTIF('Пример — попытки'!$A$7:$A$406,A119))</f>
      </c>
      <c r="I119" s="8"/>
      <c r="J119" s="9">
        <f>IF(A119="","",IF(OR(D119="",D119="не обработано"),"",IF(D119="повторная попытка","новая попытка — когда и как, по правилам службы",IF(D119="ожидает возврата","сдать возврат в срок, который задаёт служба",IF(AND(D119="возвращено",F119=""),"впишите, когда и кому сдан возврат",IF(AND(D119="вручено",E119=""),"впишите, чем подтверждено вручение",""))))))</f>
      </c>
    </row>
    <row r="120" spans="1:10" x14ac:dyDescent="0.25">
      <c r="A120" s="8"/>
      <c r="B120" s="8"/>
      <c r="C120" s="8"/>
      <c r="D120" s="8"/>
      <c r="E120" s="8"/>
      <c r="F120" s="8"/>
      <c r="G120" s="8"/>
      <c r="H120" s="9">
        <f>IF(A120="","",COUNTIF('Пример — попытки'!$A$7:$A$406,A120))</f>
      </c>
      <c r="I120" s="8"/>
      <c r="J120" s="9">
        <f>IF(A120="","",IF(OR(D120="",D120="не обработано"),"",IF(D120="повторная попытка","новая попытка — когда и как, по правилам службы",IF(D120="ожидает возврата","сдать возврат в срок, который задаёт служба",IF(AND(D120="возвращено",F120=""),"впишите, когда и кому сдан возврат",IF(AND(D120="вручено",E120=""),"впишите, чем подтверждено вручение",""))))))</f>
      </c>
    </row>
    <row r="121" spans="1:10" x14ac:dyDescent="0.25">
      <c r="A121" s="8"/>
      <c r="B121" s="8"/>
      <c r="C121" s="8"/>
      <c r="D121" s="8"/>
      <c r="E121" s="8"/>
      <c r="F121" s="8"/>
      <c r="G121" s="8"/>
      <c r="H121" s="9">
        <f>IF(A121="","",COUNTIF('Пример — попытки'!$A$7:$A$406,A121))</f>
      </c>
      <c r="I121" s="8"/>
      <c r="J121" s="9">
        <f>IF(A121="","",IF(OR(D121="",D121="не обработано"),"",IF(D121="повторная попытка","новая попытка — когда и как, по правилам службы",IF(D121="ожидает возврата","сдать возврат в срок, который задаёт служба",IF(AND(D121="возвращено",F121=""),"впишите, когда и кому сдан возврат",IF(AND(D121="вручено",E121=""),"впишите, чем подтверждено вручение",""))))))</f>
      </c>
    </row>
    <row r="122" spans="1:10" x14ac:dyDescent="0.25">
      <c r="A122" s="8"/>
      <c r="B122" s="8"/>
      <c r="C122" s="8"/>
      <c r="D122" s="8"/>
      <c r="E122" s="8"/>
      <c r="F122" s="8"/>
      <c r="G122" s="8"/>
      <c r="H122" s="9">
        <f>IF(A122="","",COUNTIF('Пример — попытки'!$A$7:$A$406,A122))</f>
      </c>
      <c r="I122" s="8"/>
      <c r="J122" s="9">
        <f>IF(A122="","",IF(OR(D122="",D122="не обработано"),"",IF(D122="повторная попытка","новая попытка — когда и как, по правилам службы",IF(D122="ожидает возврата","сдать возврат в срок, который задаёт служба",IF(AND(D122="возвращено",F122=""),"впишите, когда и кому сдан возврат",IF(AND(D122="вручено",E122=""),"впишите, чем подтверждено вручение",""))))))</f>
      </c>
    </row>
    <row r="123" spans="1:10" x14ac:dyDescent="0.25">
      <c r="A123" s="8"/>
      <c r="B123" s="8"/>
      <c r="C123" s="8"/>
      <c r="D123" s="8"/>
      <c r="E123" s="8"/>
      <c r="F123" s="8"/>
      <c r="G123" s="8"/>
      <c r="H123" s="9">
        <f>IF(A123="","",COUNTIF('Пример — попытки'!$A$7:$A$406,A123))</f>
      </c>
      <c r="I123" s="8"/>
      <c r="J123" s="9">
        <f>IF(A123="","",IF(OR(D123="",D123="не обработано"),"",IF(D123="повторная попытка","новая попытка — когда и как, по правилам службы",IF(D123="ожидает возврата","сдать возврат в срок, который задаёт служба",IF(AND(D123="возвращено",F123=""),"впишите, когда и кому сдан возврат",IF(AND(D123="вручено",E123=""),"впишите, чем подтверждено вручение",""))))))</f>
      </c>
    </row>
    <row r="124" spans="1:10" x14ac:dyDescent="0.25">
      <c r="A124" s="8"/>
      <c r="B124" s="8"/>
      <c r="C124" s="8"/>
      <c r="D124" s="8"/>
      <c r="E124" s="8"/>
      <c r="F124" s="8"/>
      <c r="G124" s="8"/>
      <c r="H124" s="9">
        <f>IF(A124="","",COUNTIF('Пример — попытки'!$A$7:$A$406,A124))</f>
      </c>
      <c r="I124" s="8"/>
      <c r="J124" s="9">
        <f>IF(A124="","",IF(OR(D124="",D124="не обработано"),"",IF(D124="повторная попытка","новая попытка — когда и как, по правилам службы",IF(D124="ожидает возврата","сдать возврат в срок, который задаёт служба",IF(AND(D124="возвращено",F124=""),"впишите, когда и кому сдан возврат",IF(AND(D124="вручено",E124=""),"впишите, чем подтверждено вручение",""))))))</f>
      </c>
    </row>
    <row r="125" spans="1:10" x14ac:dyDescent="0.25">
      <c r="A125" s="8"/>
      <c r="B125" s="8"/>
      <c r="C125" s="8"/>
      <c r="D125" s="8"/>
      <c r="E125" s="8"/>
      <c r="F125" s="8"/>
      <c r="G125" s="8"/>
      <c r="H125" s="9">
        <f>IF(A125="","",COUNTIF('Пример — попытки'!$A$7:$A$406,A125))</f>
      </c>
      <c r="I125" s="8"/>
      <c r="J125" s="9">
        <f>IF(A125="","",IF(OR(D125="",D125="не обработано"),"",IF(D125="повторная попытка","новая попытка — когда и как, по правилам службы",IF(D125="ожидает возврата","сдать возврат в срок, который задаёт служба",IF(AND(D125="возвращено",F125=""),"впишите, когда и кому сдан возврат",IF(AND(D125="вручено",E125=""),"впишите, чем подтверждено вручение",""))))))</f>
      </c>
    </row>
    <row r="126" spans="1:10" x14ac:dyDescent="0.25">
      <c r="A126" s="8"/>
      <c r="B126" s="8"/>
      <c r="C126" s="8"/>
      <c r="D126" s="8"/>
      <c r="E126" s="8"/>
      <c r="F126" s="8"/>
      <c r="G126" s="8"/>
      <c r="H126" s="9">
        <f>IF(A126="","",COUNTIF('Пример — попытки'!$A$7:$A$406,A126))</f>
      </c>
      <c r="I126" s="8"/>
      <c r="J126" s="9">
        <f>IF(A126="","",IF(OR(D126="",D126="не обработано"),"",IF(D126="повторная попытка","новая попытка — когда и как, по правилам службы",IF(D126="ожидает возврата","сдать возврат в срок, который задаёт служба",IF(AND(D126="возвращено",F126=""),"впишите, когда и кому сдан возврат",IF(AND(D126="вручено",E126=""),"впишите, чем подтверждено вручение",""))))))</f>
      </c>
    </row>
    <row r="127" spans="1:10" x14ac:dyDescent="0.25">
      <c r="A127" s="8"/>
      <c r="B127" s="8"/>
      <c r="C127" s="8"/>
      <c r="D127" s="8"/>
      <c r="E127" s="8"/>
      <c r="F127" s="8"/>
      <c r="G127" s="8"/>
      <c r="H127" s="9">
        <f>IF(A127="","",COUNTIF('Пример — попытки'!$A$7:$A$406,A127))</f>
      </c>
      <c r="I127" s="8"/>
      <c r="J127" s="9">
        <f>IF(A127="","",IF(OR(D127="",D127="не обработано"),"",IF(D127="повторная попытка","новая попытка — когда и как, по правилам службы",IF(D127="ожидает возврата","сдать возврат в срок, который задаёт служба",IF(AND(D127="возвращено",F127=""),"впишите, когда и кому сдан возврат",IF(AND(D127="вручено",E127=""),"впишите, чем подтверждено вручение",""))))))</f>
      </c>
    </row>
    <row r="128" spans="1:10" x14ac:dyDescent="0.25">
      <c r="A128" s="8"/>
      <c r="B128" s="8"/>
      <c r="C128" s="8"/>
      <c r="D128" s="8"/>
      <c r="E128" s="8"/>
      <c r="F128" s="8"/>
      <c r="G128" s="8"/>
      <c r="H128" s="9">
        <f>IF(A128="","",COUNTIF('Пример — попытки'!$A$7:$A$406,A128))</f>
      </c>
      <c r="I128" s="8"/>
      <c r="J128" s="9">
        <f>IF(A128="","",IF(OR(D128="",D128="не обработано"),"",IF(D128="повторная попытка","новая попытка — когда и как, по правилам службы",IF(D128="ожидает возврата","сдать возврат в срок, который задаёт служба",IF(AND(D128="возвращено",F128=""),"впишите, когда и кому сдан возврат",IF(AND(D128="вручено",E128=""),"впишите, чем подтверждено вручение",""))))))</f>
      </c>
    </row>
    <row r="129" spans="1:10" x14ac:dyDescent="0.25">
      <c r="A129" s="8"/>
      <c r="B129" s="8"/>
      <c r="C129" s="8"/>
      <c r="D129" s="8"/>
      <c r="E129" s="8"/>
      <c r="F129" s="8"/>
      <c r="G129" s="8"/>
      <c r="H129" s="9">
        <f>IF(A129="","",COUNTIF('Пример — попытки'!$A$7:$A$406,A129))</f>
      </c>
      <c r="I129" s="8"/>
      <c r="J129" s="9">
        <f>IF(A129="","",IF(OR(D129="",D129="не обработано"),"",IF(D129="повторная попытка","новая попытка — когда и как, по правилам службы",IF(D129="ожидает возврата","сдать возврат в срок, который задаёт служба",IF(AND(D129="возвращено",F129=""),"впишите, когда и кому сдан возврат",IF(AND(D129="вручено",E129=""),"впишите, чем подтверждено вручение",""))))))</f>
      </c>
    </row>
    <row r="130" spans="1:10" x14ac:dyDescent="0.25">
      <c r="A130" s="8"/>
      <c r="B130" s="8"/>
      <c r="C130" s="8"/>
      <c r="D130" s="8"/>
      <c r="E130" s="8"/>
      <c r="F130" s="8"/>
      <c r="G130" s="8"/>
      <c r="H130" s="9">
        <f>IF(A130="","",COUNTIF('Пример — попытки'!$A$7:$A$406,A130))</f>
      </c>
      <c r="I130" s="8"/>
      <c r="J130" s="9">
        <f>IF(A130="","",IF(OR(D130="",D130="не обработано"),"",IF(D130="повторная попытка","новая попытка — когда и как, по правилам службы",IF(D130="ожидает возврата","сдать возврат в срок, который задаёт служба",IF(AND(D130="возвращено",F130=""),"впишите, когда и кому сдан возврат",IF(AND(D130="вручено",E130=""),"впишите, чем подтверждено вручение",""))))))</f>
      </c>
    </row>
    <row r="131" spans="1:10" x14ac:dyDescent="0.25">
      <c r="A131" s="8"/>
      <c r="B131" s="8"/>
      <c r="C131" s="8"/>
      <c r="D131" s="8"/>
      <c r="E131" s="8"/>
      <c r="F131" s="8"/>
      <c r="G131" s="8"/>
      <c r="H131" s="9">
        <f>IF(A131="","",COUNTIF('Пример — попытки'!$A$7:$A$406,A131))</f>
      </c>
      <c r="I131" s="8"/>
      <c r="J131" s="9">
        <f>IF(A131="","",IF(OR(D131="",D131="не обработано"),"",IF(D131="повторная попытка","новая попытка — когда и как, по правилам службы",IF(D131="ожидает возврата","сдать возврат в срок, который задаёт служба",IF(AND(D131="возвращено",F131=""),"впишите, когда и кому сдан возврат",IF(AND(D131="вручено",E131=""),"впишите, чем подтверждено вручение",""))))))</f>
      </c>
    </row>
    <row r="132" spans="1:10" x14ac:dyDescent="0.25">
      <c r="A132" s="8"/>
      <c r="B132" s="8"/>
      <c r="C132" s="8"/>
      <c r="D132" s="8"/>
      <c r="E132" s="8"/>
      <c r="F132" s="8"/>
      <c r="G132" s="8"/>
      <c r="H132" s="9">
        <f>IF(A132="","",COUNTIF('Пример — попытки'!$A$7:$A$406,A132))</f>
      </c>
      <c r="I132" s="8"/>
      <c r="J132" s="9">
        <f>IF(A132="","",IF(OR(D132="",D132="не обработано"),"",IF(D132="повторная попытка","новая попытка — когда и как, по правилам службы",IF(D132="ожидает возврата","сдать возврат в срок, который задаёт служба",IF(AND(D132="возвращено",F132=""),"впишите, когда и кому сдан возврат",IF(AND(D132="вручено",E132=""),"впишите, чем подтверждено вручение",""))))))</f>
      </c>
    </row>
    <row r="133" spans="1:10" x14ac:dyDescent="0.25">
      <c r="A133" s="8"/>
      <c r="B133" s="8"/>
      <c r="C133" s="8"/>
      <c r="D133" s="8"/>
      <c r="E133" s="8"/>
      <c r="F133" s="8"/>
      <c r="G133" s="8"/>
      <c r="H133" s="9">
        <f>IF(A133="","",COUNTIF('Пример — попытки'!$A$7:$A$406,A133))</f>
      </c>
      <c r="I133" s="8"/>
      <c r="J133" s="9">
        <f>IF(A133="","",IF(OR(D133="",D133="не обработано"),"",IF(D133="повторная попытка","новая попытка — когда и как, по правилам службы",IF(D133="ожидает возврата","сдать возврат в срок, который задаёт служба",IF(AND(D133="возвращено",F133=""),"впишите, когда и кому сдан возврат",IF(AND(D133="вручено",E133=""),"впишите, чем подтверждено вручение",""))))))</f>
      </c>
    </row>
    <row r="134" spans="1:10" x14ac:dyDescent="0.25">
      <c r="A134" s="8"/>
      <c r="B134" s="8"/>
      <c r="C134" s="8"/>
      <c r="D134" s="8"/>
      <c r="E134" s="8"/>
      <c r="F134" s="8"/>
      <c r="G134" s="8"/>
      <c r="H134" s="9">
        <f>IF(A134="","",COUNTIF('Пример — попытки'!$A$7:$A$406,A134))</f>
      </c>
      <c r="I134" s="8"/>
      <c r="J134" s="9">
        <f>IF(A134="","",IF(OR(D134="",D134="не обработано"),"",IF(D134="повторная попытка","новая попытка — когда и как, по правилам службы",IF(D134="ожидает возврата","сдать возврат в срок, который задаёт служба",IF(AND(D134="возвращено",F134=""),"впишите, когда и кому сдан возврат",IF(AND(D134="вручено",E134=""),"впишите, чем подтверждено вручение",""))))))</f>
      </c>
    </row>
    <row r="135" spans="1:10" x14ac:dyDescent="0.25">
      <c r="A135" s="8"/>
      <c r="B135" s="8"/>
      <c r="C135" s="8"/>
      <c r="D135" s="8"/>
      <c r="E135" s="8"/>
      <c r="F135" s="8"/>
      <c r="G135" s="8"/>
      <c r="H135" s="9">
        <f>IF(A135="","",COUNTIF('Пример — попытки'!$A$7:$A$406,A135))</f>
      </c>
      <c r="I135" s="8"/>
      <c r="J135" s="9">
        <f>IF(A135="","",IF(OR(D135="",D135="не обработано"),"",IF(D135="повторная попытка","новая попытка — когда и как, по правилам службы",IF(D135="ожидает возврата","сдать возврат в срок, который задаёт служба",IF(AND(D135="возвращено",F135=""),"впишите, когда и кому сдан возврат",IF(AND(D135="вручено",E135=""),"впишите, чем подтверждено вручение",""))))))</f>
      </c>
    </row>
    <row r="136" spans="1:10" x14ac:dyDescent="0.25">
      <c r="A136" s="8"/>
      <c r="B136" s="8"/>
      <c r="C136" s="8"/>
      <c r="D136" s="8"/>
      <c r="E136" s="8"/>
      <c r="F136" s="8"/>
      <c r="G136" s="8"/>
      <c r="H136" s="9">
        <f>IF(A136="","",COUNTIF('Пример — попытки'!$A$7:$A$406,A136))</f>
      </c>
      <c r="I136" s="8"/>
      <c r="J136" s="9">
        <f>IF(A136="","",IF(OR(D136="",D136="не обработано"),"",IF(D136="повторная попытка","новая попытка — когда и как, по правилам службы",IF(D136="ожидает возврата","сдать возврат в срок, который задаёт служба",IF(AND(D136="возвращено",F136=""),"впишите, когда и кому сдан возврат",IF(AND(D136="вручено",E136=""),"впишите, чем подтверждено вручение",""))))))</f>
      </c>
    </row>
    <row r="137" spans="1:10" x14ac:dyDescent="0.25">
      <c r="A137" s="8"/>
      <c r="B137" s="8"/>
      <c r="C137" s="8"/>
      <c r="D137" s="8"/>
      <c r="E137" s="8"/>
      <c r="F137" s="8"/>
      <c r="G137" s="8"/>
      <c r="H137" s="9">
        <f>IF(A137="","",COUNTIF('Пример — попытки'!$A$7:$A$406,A137))</f>
      </c>
      <c r="I137" s="8"/>
      <c r="J137" s="9">
        <f>IF(A137="","",IF(OR(D137="",D137="не обработано"),"",IF(D137="повторная попытка","новая попытка — когда и как, по правилам службы",IF(D137="ожидает возврата","сдать возврат в срок, который задаёт служба",IF(AND(D137="возвращено",F137=""),"впишите, когда и кому сдан возврат",IF(AND(D137="вручено",E137=""),"впишите, чем подтверждено вручение",""))))))</f>
      </c>
    </row>
    <row r="138" spans="1:10" x14ac:dyDescent="0.25">
      <c r="A138" s="8"/>
      <c r="B138" s="8"/>
      <c r="C138" s="8"/>
      <c r="D138" s="8"/>
      <c r="E138" s="8"/>
      <c r="F138" s="8"/>
      <c r="G138" s="8"/>
      <c r="H138" s="9">
        <f>IF(A138="","",COUNTIF('Пример — попытки'!$A$7:$A$406,A138))</f>
      </c>
      <c r="I138" s="8"/>
      <c r="J138" s="9">
        <f>IF(A138="","",IF(OR(D138="",D138="не обработано"),"",IF(D138="повторная попытка","новая попытка — когда и как, по правилам службы",IF(D138="ожидает возврата","сдать возврат в срок, который задаёт служба",IF(AND(D138="возвращено",F138=""),"впишите, когда и кому сдан возврат",IF(AND(D138="вручено",E138=""),"впишите, чем подтверждено вручение",""))))))</f>
      </c>
    </row>
    <row r="139" spans="1:10" x14ac:dyDescent="0.25">
      <c r="A139" s="8"/>
      <c r="B139" s="8"/>
      <c r="C139" s="8"/>
      <c r="D139" s="8"/>
      <c r="E139" s="8"/>
      <c r="F139" s="8"/>
      <c r="G139" s="8"/>
      <c r="H139" s="9">
        <f>IF(A139="","",COUNTIF('Пример — попытки'!$A$7:$A$406,A139))</f>
      </c>
      <c r="I139" s="8"/>
      <c r="J139" s="9">
        <f>IF(A139="","",IF(OR(D139="",D139="не обработано"),"",IF(D139="повторная попытка","новая попытка — когда и как, по правилам службы",IF(D139="ожидает возврата","сдать возврат в срок, который задаёт служба",IF(AND(D139="возвращено",F139=""),"впишите, когда и кому сдан возврат",IF(AND(D139="вручено",E139=""),"впишите, чем подтверждено вручение",""))))))</f>
      </c>
    </row>
    <row r="140" spans="1:10" x14ac:dyDescent="0.25">
      <c r="A140" s="8"/>
      <c r="B140" s="8"/>
      <c r="C140" s="8"/>
      <c r="D140" s="8"/>
      <c r="E140" s="8"/>
      <c r="F140" s="8"/>
      <c r="G140" s="8"/>
      <c r="H140" s="9">
        <f>IF(A140="","",COUNTIF('Пример — попытки'!$A$7:$A$406,A140))</f>
      </c>
      <c r="I140" s="8"/>
      <c r="J140" s="9">
        <f>IF(A140="","",IF(OR(D140="",D140="не обработано"),"",IF(D140="повторная попытка","новая попытка — когда и как, по правилам службы",IF(D140="ожидает возврата","сдать возврат в срок, который задаёт служба",IF(AND(D140="возвращено",F140=""),"впишите, когда и кому сдан возврат",IF(AND(D140="вручено",E140=""),"впишите, чем подтверждено вручение",""))))))</f>
      </c>
    </row>
    <row r="141" spans="1:10" x14ac:dyDescent="0.25">
      <c r="A141" s="8"/>
      <c r="B141" s="8"/>
      <c r="C141" s="8"/>
      <c r="D141" s="8"/>
      <c r="E141" s="8"/>
      <c r="F141" s="8"/>
      <c r="G141" s="8"/>
      <c r="H141" s="9">
        <f>IF(A141="","",COUNTIF('Пример — попытки'!$A$7:$A$406,A141))</f>
      </c>
      <c r="I141" s="8"/>
      <c r="J141" s="9">
        <f>IF(A141="","",IF(OR(D141="",D141="не обработано"),"",IF(D141="повторная попытка","новая попытка — когда и как, по правилам службы",IF(D141="ожидает возврата","сдать возврат в срок, который задаёт служба",IF(AND(D141="возвращено",F141=""),"впишите, когда и кому сдан возврат",IF(AND(D141="вручено",E141=""),"впишите, чем подтверждено вручение",""))))))</f>
      </c>
    </row>
    <row r="142" spans="1:10" x14ac:dyDescent="0.25">
      <c r="A142" s="8"/>
      <c r="B142" s="8"/>
      <c r="C142" s="8"/>
      <c r="D142" s="8"/>
      <c r="E142" s="8"/>
      <c r="F142" s="8"/>
      <c r="G142" s="8"/>
      <c r="H142" s="9">
        <f>IF(A142="","",COUNTIF('Пример — попытки'!$A$7:$A$406,A142))</f>
      </c>
      <c r="I142" s="8"/>
      <c r="J142" s="9">
        <f>IF(A142="","",IF(OR(D142="",D142="не обработано"),"",IF(D142="повторная попытка","новая попытка — когда и как, по правилам службы",IF(D142="ожидает возврата","сдать возврат в срок, который задаёт служба",IF(AND(D142="возвращено",F142=""),"впишите, когда и кому сдан возврат",IF(AND(D142="вручено",E142=""),"впишите, чем подтверждено вручение",""))))))</f>
      </c>
    </row>
    <row r="143" spans="1:10" x14ac:dyDescent="0.25">
      <c r="A143" s="8"/>
      <c r="B143" s="8"/>
      <c r="C143" s="8"/>
      <c r="D143" s="8"/>
      <c r="E143" s="8"/>
      <c r="F143" s="8"/>
      <c r="G143" s="8"/>
      <c r="H143" s="9">
        <f>IF(A143="","",COUNTIF('Пример — попытки'!$A$7:$A$406,A143))</f>
      </c>
      <c r="I143" s="8"/>
      <c r="J143" s="9">
        <f>IF(A143="","",IF(OR(D143="",D143="не обработано"),"",IF(D143="повторная попытка","новая попытка — когда и как, по правилам службы",IF(D143="ожидает возврата","сдать возврат в срок, который задаёт служба",IF(AND(D143="возвращено",F143=""),"впишите, когда и кому сдан возврат",IF(AND(D143="вручено",E143=""),"впишите, чем подтверждено вручение",""))))))</f>
      </c>
    </row>
    <row r="144" spans="1:10" x14ac:dyDescent="0.25">
      <c r="A144" s="8"/>
      <c r="B144" s="8"/>
      <c r="C144" s="8"/>
      <c r="D144" s="8"/>
      <c r="E144" s="8"/>
      <c r="F144" s="8"/>
      <c r="G144" s="8"/>
      <c r="H144" s="9">
        <f>IF(A144="","",COUNTIF('Пример — попытки'!$A$7:$A$406,A144))</f>
      </c>
      <c r="I144" s="8"/>
      <c r="J144" s="9">
        <f>IF(A144="","",IF(OR(D144="",D144="не обработано"),"",IF(D144="повторная попытка","новая попытка — когда и как, по правилам службы",IF(D144="ожидает возврата","сдать возврат в срок, который задаёт служба",IF(AND(D144="возвращено",F144=""),"впишите, когда и кому сдан возврат",IF(AND(D144="вручено",E144=""),"впишите, чем подтверждено вручение",""))))))</f>
      </c>
    </row>
    <row r="145" spans="1:10" x14ac:dyDescent="0.25">
      <c r="A145" s="8"/>
      <c r="B145" s="8"/>
      <c r="C145" s="8"/>
      <c r="D145" s="8"/>
      <c r="E145" s="8"/>
      <c r="F145" s="8"/>
      <c r="G145" s="8"/>
      <c r="H145" s="9">
        <f>IF(A145="","",COUNTIF('Пример — попытки'!$A$7:$A$406,A145))</f>
      </c>
      <c r="I145" s="8"/>
      <c r="J145" s="9">
        <f>IF(A145="","",IF(OR(D145="",D145="не обработано"),"",IF(D145="повторная попытка","новая попытка — когда и как, по правилам службы",IF(D145="ожидает возврата","сдать возврат в срок, который задаёт служба",IF(AND(D145="возвращено",F145=""),"впишите, когда и кому сдан возврат",IF(AND(D145="вручено",E145=""),"впишите, чем подтверждено вручение",""))))))</f>
      </c>
    </row>
    <row r="146" spans="1:10" x14ac:dyDescent="0.25">
      <c r="A146" s="8"/>
      <c r="B146" s="8"/>
      <c r="C146" s="8"/>
      <c r="D146" s="8"/>
      <c r="E146" s="8"/>
      <c r="F146" s="8"/>
      <c r="G146" s="8"/>
      <c r="H146" s="9">
        <f>IF(A146="","",COUNTIF('Пример — попытки'!$A$7:$A$406,A146))</f>
      </c>
      <c r="I146" s="8"/>
      <c r="J146" s="9">
        <f>IF(A146="","",IF(OR(D146="",D146="не обработано"),"",IF(D146="повторная попытка","новая попытка — когда и как, по правилам службы",IF(D146="ожидает возврата","сдать возврат в срок, который задаёт служба",IF(AND(D146="возвращено",F146=""),"впишите, когда и кому сдан возврат",IF(AND(D146="вручено",E146=""),"впишите, чем подтверждено вручение",""))))))</f>
      </c>
    </row>
    <row r="147" spans="1:10" x14ac:dyDescent="0.25">
      <c r="A147" s="8"/>
      <c r="B147" s="8"/>
      <c r="C147" s="8"/>
      <c r="D147" s="8"/>
      <c r="E147" s="8"/>
      <c r="F147" s="8"/>
      <c r="G147" s="8"/>
      <c r="H147" s="9">
        <f>IF(A147="","",COUNTIF('Пример — попытки'!$A$7:$A$406,A147))</f>
      </c>
      <c r="I147" s="8"/>
      <c r="J147" s="9">
        <f>IF(A147="","",IF(OR(D147="",D147="не обработано"),"",IF(D147="повторная попытка","новая попытка — когда и как, по правилам службы",IF(D147="ожидает возврата","сдать возврат в срок, который задаёт служба",IF(AND(D147="возвращено",F147=""),"впишите, когда и кому сдан возврат",IF(AND(D147="вручено",E147=""),"впишите, чем подтверждено вручение",""))))))</f>
      </c>
    </row>
    <row r="148" spans="1:10" x14ac:dyDescent="0.25">
      <c r="A148" s="8"/>
      <c r="B148" s="8"/>
      <c r="C148" s="8"/>
      <c r="D148" s="8"/>
      <c r="E148" s="8"/>
      <c r="F148" s="8"/>
      <c r="G148" s="8"/>
      <c r="H148" s="9">
        <f>IF(A148="","",COUNTIF('Пример — попытки'!$A$7:$A$406,A148))</f>
      </c>
      <c r="I148" s="8"/>
      <c r="J148" s="9">
        <f>IF(A148="","",IF(OR(D148="",D148="не обработано"),"",IF(D148="повторная попытка","новая попытка — когда и как, по правилам службы",IF(D148="ожидает возврата","сдать возврат в срок, который задаёт служба",IF(AND(D148="возвращено",F148=""),"впишите, когда и кому сдан возврат",IF(AND(D148="вручено",E148=""),"впишите, чем подтверждено вручение",""))))))</f>
      </c>
    </row>
    <row r="149" spans="1:10" x14ac:dyDescent="0.25">
      <c r="A149" s="8"/>
      <c r="B149" s="8"/>
      <c r="C149" s="8"/>
      <c r="D149" s="8"/>
      <c r="E149" s="8"/>
      <c r="F149" s="8"/>
      <c r="G149" s="8"/>
      <c r="H149" s="9">
        <f>IF(A149="","",COUNTIF('Пример — попытки'!$A$7:$A$406,A149))</f>
      </c>
      <c r="I149" s="8"/>
      <c r="J149" s="9">
        <f>IF(A149="","",IF(OR(D149="",D149="не обработано"),"",IF(D149="повторная попытка","новая попытка — когда и как, по правилам службы",IF(D149="ожидает возврата","сдать возврат в срок, который задаёт служба",IF(AND(D149="возвращено",F149=""),"впишите, когда и кому сдан возврат",IF(AND(D149="вручено",E149=""),"впишите, чем подтверждено вручение",""))))))</f>
      </c>
    </row>
    <row r="150" spans="1:10" x14ac:dyDescent="0.25">
      <c r="A150" s="8"/>
      <c r="B150" s="8"/>
      <c r="C150" s="8"/>
      <c r="D150" s="8"/>
      <c r="E150" s="8"/>
      <c r="F150" s="8"/>
      <c r="G150" s="8"/>
      <c r="H150" s="9">
        <f>IF(A150="","",COUNTIF('Пример — попытки'!$A$7:$A$406,A150))</f>
      </c>
      <c r="I150" s="8"/>
      <c r="J150" s="9">
        <f>IF(A150="","",IF(OR(D150="",D150="не обработано"),"",IF(D150="повторная попытка","новая попытка — когда и как, по правилам службы",IF(D150="ожидает возврата","сдать возврат в срок, который задаёт служба",IF(AND(D150="возвращено",F150=""),"впишите, когда и кому сдан возврат",IF(AND(D150="вручено",E150=""),"впишите, чем подтверждено вручение",""))))))</f>
      </c>
    </row>
    <row r="151" spans="1:10" x14ac:dyDescent="0.25">
      <c r="A151" s="8"/>
      <c r="B151" s="8"/>
      <c r="C151" s="8"/>
      <c r="D151" s="8"/>
      <c r="E151" s="8"/>
      <c r="F151" s="8"/>
      <c r="G151" s="8"/>
      <c r="H151" s="9">
        <f>IF(A151="","",COUNTIF('Пример — попытки'!$A$7:$A$406,A151))</f>
      </c>
      <c r="I151" s="8"/>
      <c r="J151" s="9">
        <f>IF(A151="","",IF(OR(D151="",D151="не обработано"),"",IF(D151="повторная попытка","новая попытка — когда и как, по правилам службы",IF(D151="ожидает возврата","сдать возврат в срок, который задаёт служба",IF(AND(D151="возвращено",F151=""),"впишите, когда и кому сдан возврат",IF(AND(D151="вручено",E151=""),"впишите, чем подтверждено вручение",""))))))</f>
      </c>
    </row>
    <row r="152" spans="1:10" x14ac:dyDescent="0.25">
      <c r="A152" s="8"/>
      <c r="B152" s="8"/>
      <c r="C152" s="8"/>
      <c r="D152" s="8"/>
      <c r="E152" s="8"/>
      <c r="F152" s="8"/>
      <c r="G152" s="8"/>
      <c r="H152" s="9">
        <f>IF(A152="","",COUNTIF('Пример — попытки'!$A$7:$A$406,A152))</f>
      </c>
      <c r="I152" s="8"/>
      <c r="J152" s="9">
        <f>IF(A152="","",IF(OR(D152="",D152="не обработано"),"",IF(D152="повторная попытка","новая попытка — когда и как, по правилам службы",IF(D152="ожидает возврата","сдать возврат в срок, который задаёт служба",IF(AND(D152="возвращено",F152=""),"впишите, когда и кому сдан возврат",IF(AND(D152="вручено",E152=""),"впишите, чем подтверждено вручение",""))))))</f>
      </c>
    </row>
    <row r="153" spans="1:10" x14ac:dyDescent="0.25">
      <c r="A153" s="8"/>
      <c r="B153" s="8"/>
      <c r="C153" s="8"/>
      <c r="D153" s="8"/>
      <c r="E153" s="8"/>
      <c r="F153" s="8"/>
      <c r="G153" s="8"/>
      <c r="H153" s="9">
        <f>IF(A153="","",COUNTIF('Пример — попытки'!$A$7:$A$406,A153))</f>
      </c>
      <c r="I153" s="8"/>
      <c r="J153" s="9">
        <f>IF(A153="","",IF(OR(D153="",D153="не обработано"),"",IF(D153="повторная попытка","новая попытка — когда и как, по правилам службы",IF(D153="ожидает возврата","сдать возврат в срок, который задаёт служба",IF(AND(D153="возвращено",F153=""),"впишите, когда и кому сдан возврат",IF(AND(D153="вручено",E153=""),"впишите, чем подтверждено вручение",""))))))</f>
      </c>
    </row>
    <row r="154" spans="1:10" x14ac:dyDescent="0.25">
      <c r="A154" s="8"/>
      <c r="B154" s="8"/>
      <c r="C154" s="8"/>
      <c r="D154" s="8"/>
      <c r="E154" s="8"/>
      <c r="F154" s="8"/>
      <c r="G154" s="8"/>
      <c r="H154" s="9">
        <f>IF(A154="","",COUNTIF('Пример — попытки'!$A$7:$A$406,A154))</f>
      </c>
      <c r="I154" s="8"/>
      <c r="J154" s="9">
        <f>IF(A154="","",IF(OR(D154="",D154="не обработано"),"",IF(D154="повторная попытка","новая попытка — когда и как, по правилам службы",IF(D154="ожидает возврата","сдать возврат в срок, который задаёт служба",IF(AND(D154="возвращено",F154=""),"впишите, когда и кому сдан возврат",IF(AND(D154="вручено",E154=""),"впишите, чем подтверждено вручение",""))))))</f>
      </c>
    </row>
    <row r="155" spans="1:10" x14ac:dyDescent="0.25">
      <c r="A155" s="8"/>
      <c r="B155" s="8"/>
      <c r="C155" s="8"/>
      <c r="D155" s="8"/>
      <c r="E155" s="8"/>
      <c r="F155" s="8"/>
      <c r="G155" s="8"/>
      <c r="H155" s="9">
        <f>IF(A155="","",COUNTIF('Пример — попытки'!$A$7:$A$406,A155))</f>
      </c>
      <c r="I155" s="8"/>
      <c r="J155" s="9">
        <f>IF(A155="","",IF(OR(D155="",D155="не обработано"),"",IF(D155="повторная попытка","новая попытка — когда и как, по правилам службы",IF(D155="ожидает возврата","сдать возврат в срок, который задаёт служба",IF(AND(D155="возвращено",F155=""),"впишите, когда и кому сдан возврат",IF(AND(D155="вручено",E155=""),"впишите, чем подтверждено вручение",""))))))</f>
      </c>
    </row>
    <row r="156" spans="1:10" x14ac:dyDescent="0.25">
      <c r="A156" s="8"/>
      <c r="B156" s="8"/>
      <c r="C156" s="8"/>
      <c r="D156" s="8"/>
      <c r="E156" s="8"/>
      <c r="F156" s="8"/>
      <c r="G156" s="8"/>
      <c r="H156" s="9">
        <f>IF(A156="","",COUNTIF('Пример — попытки'!$A$7:$A$406,A156))</f>
      </c>
      <c r="I156" s="8"/>
      <c r="J156" s="9">
        <f>IF(A156="","",IF(OR(D156="",D156="не обработано"),"",IF(D156="повторная попытка","новая попытка — когда и как, по правилам службы",IF(D156="ожидает возврата","сдать возврат в срок, который задаёт служба",IF(AND(D156="возвращено",F156=""),"впишите, когда и кому сдан возврат",IF(AND(D156="вручено",E156=""),"впишите, чем подтверждено вручение",""))))))</f>
      </c>
    </row>
    <row r="157" spans="1:10" x14ac:dyDescent="0.25">
      <c r="A157" s="8"/>
      <c r="B157" s="8"/>
      <c r="C157" s="8"/>
      <c r="D157" s="8"/>
      <c r="E157" s="8"/>
      <c r="F157" s="8"/>
      <c r="G157" s="8"/>
      <c r="H157" s="9">
        <f>IF(A157="","",COUNTIF('Пример — попытки'!$A$7:$A$406,A157))</f>
      </c>
      <c r="I157" s="8"/>
      <c r="J157" s="9">
        <f>IF(A157="","",IF(OR(D157="",D157="не обработано"),"",IF(D157="повторная попытка","новая попытка — когда и как, по правилам службы",IF(D157="ожидает возврата","сдать возврат в срок, который задаёт служба",IF(AND(D157="возвращено",F157=""),"впишите, когда и кому сдан возврат",IF(AND(D157="вручено",E157=""),"впишите, чем подтверждено вручение",""))))))</f>
      </c>
    </row>
    <row r="158" spans="1:10" x14ac:dyDescent="0.25">
      <c r="A158" s="8"/>
      <c r="B158" s="8"/>
      <c r="C158" s="8"/>
      <c r="D158" s="8"/>
      <c r="E158" s="8"/>
      <c r="F158" s="8"/>
      <c r="G158" s="8"/>
      <c r="H158" s="9">
        <f>IF(A158="","",COUNTIF('Пример — попытки'!$A$7:$A$406,A158))</f>
      </c>
      <c r="I158" s="8"/>
      <c r="J158" s="9">
        <f>IF(A158="","",IF(OR(D158="",D158="не обработано"),"",IF(D158="повторная попытка","новая попытка — когда и как, по правилам службы",IF(D158="ожидает возврата","сдать возврат в срок, который задаёт служба",IF(AND(D158="возвращено",F158=""),"впишите, когда и кому сдан возврат",IF(AND(D158="вручено",E158=""),"впишите, чем подтверждено вручение",""))))))</f>
      </c>
    </row>
    <row r="159" spans="1:10" x14ac:dyDescent="0.25">
      <c r="A159" s="8"/>
      <c r="B159" s="8"/>
      <c r="C159" s="8"/>
      <c r="D159" s="8"/>
      <c r="E159" s="8"/>
      <c r="F159" s="8"/>
      <c r="G159" s="8"/>
      <c r="H159" s="9">
        <f>IF(A159="","",COUNTIF('Пример — попытки'!$A$7:$A$406,A159))</f>
      </c>
      <c r="I159" s="8"/>
      <c r="J159" s="9">
        <f>IF(A159="","",IF(OR(D159="",D159="не обработано"),"",IF(D159="повторная попытка","новая попытка — когда и как, по правилам службы",IF(D159="ожидает возврата","сдать возврат в срок, который задаёт служба",IF(AND(D159="возвращено",F159=""),"впишите, когда и кому сдан возврат",IF(AND(D159="вручено",E159=""),"впишите, чем подтверждено вручение",""))))))</f>
      </c>
    </row>
    <row r="160" spans="1:10" x14ac:dyDescent="0.25">
      <c r="A160" s="8"/>
      <c r="B160" s="8"/>
      <c r="C160" s="8"/>
      <c r="D160" s="8"/>
      <c r="E160" s="8"/>
      <c r="F160" s="8"/>
      <c r="G160" s="8"/>
      <c r="H160" s="9">
        <f>IF(A160="","",COUNTIF('Пример — попытки'!$A$7:$A$406,A160))</f>
      </c>
      <c r="I160" s="8"/>
      <c r="J160" s="9">
        <f>IF(A160="","",IF(OR(D160="",D160="не обработано"),"",IF(D160="повторная попытка","новая попытка — когда и как, по правилам службы",IF(D160="ожидает возврата","сдать возврат в срок, который задаёт служба",IF(AND(D160="возвращено",F160=""),"впишите, когда и кому сдан возврат",IF(AND(D160="вручено",E160=""),"впишите, чем подтверждено вручение",""))))))</f>
      </c>
    </row>
    <row r="161" spans="1:10" x14ac:dyDescent="0.25">
      <c r="A161" s="8"/>
      <c r="B161" s="8"/>
      <c r="C161" s="8"/>
      <c r="D161" s="8"/>
      <c r="E161" s="8"/>
      <c r="F161" s="8"/>
      <c r="G161" s="8"/>
      <c r="H161" s="9">
        <f>IF(A161="","",COUNTIF('Пример — попытки'!$A$7:$A$406,A161))</f>
      </c>
      <c r="I161" s="8"/>
      <c r="J161" s="9">
        <f>IF(A161="","",IF(OR(D161="",D161="не обработано"),"",IF(D161="повторная попытка","новая попытка — когда и как, по правилам службы",IF(D161="ожидает возврата","сдать возврат в срок, который задаёт служба",IF(AND(D161="возвращено",F161=""),"впишите, когда и кому сдан возврат",IF(AND(D161="вручено",E161=""),"впишите, чем подтверждено вручение",""))))))</f>
      </c>
    </row>
    <row r="162" spans="1:10" x14ac:dyDescent="0.25">
      <c r="A162" s="8"/>
      <c r="B162" s="8"/>
      <c r="C162" s="8"/>
      <c r="D162" s="8"/>
      <c r="E162" s="8"/>
      <c r="F162" s="8"/>
      <c r="G162" s="8"/>
      <c r="H162" s="9">
        <f>IF(A162="","",COUNTIF('Пример — попытки'!$A$7:$A$406,A162))</f>
      </c>
      <c r="I162" s="8"/>
      <c r="J162" s="9">
        <f>IF(A162="","",IF(OR(D162="",D162="не обработано"),"",IF(D162="повторная попытка","новая попытка — когда и как, по правилам службы",IF(D162="ожидает возврата","сдать возврат в срок, который задаёт служба",IF(AND(D162="возвращено",F162=""),"впишите, когда и кому сдан возврат",IF(AND(D162="вручено",E162=""),"впишите, чем подтверждено вручение",""))))))</f>
      </c>
    </row>
    <row r="163" spans="1:10" x14ac:dyDescent="0.25">
      <c r="A163" s="8"/>
      <c r="B163" s="8"/>
      <c r="C163" s="8"/>
      <c r="D163" s="8"/>
      <c r="E163" s="8"/>
      <c r="F163" s="8"/>
      <c r="G163" s="8"/>
      <c r="H163" s="9">
        <f>IF(A163="","",COUNTIF('Пример — попытки'!$A$7:$A$406,A163))</f>
      </c>
      <c r="I163" s="8"/>
      <c r="J163" s="9">
        <f>IF(A163="","",IF(OR(D163="",D163="не обработано"),"",IF(D163="повторная попытка","новая попытка — когда и как, по правилам службы",IF(D163="ожидает возврата","сдать возврат в срок, который задаёт служба",IF(AND(D163="возвращено",F163=""),"впишите, когда и кому сдан возврат",IF(AND(D163="вручено",E163=""),"впишите, чем подтверждено вручение",""))))))</f>
      </c>
    </row>
    <row r="164" spans="1:10" x14ac:dyDescent="0.25">
      <c r="A164" s="8"/>
      <c r="B164" s="8"/>
      <c r="C164" s="8"/>
      <c r="D164" s="8"/>
      <c r="E164" s="8"/>
      <c r="F164" s="8"/>
      <c r="G164" s="8"/>
      <c r="H164" s="9">
        <f>IF(A164="","",COUNTIF('Пример — попытки'!$A$7:$A$406,A164))</f>
      </c>
      <c r="I164" s="8"/>
      <c r="J164" s="9">
        <f>IF(A164="","",IF(OR(D164="",D164="не обработано"),"",IF(D164="повторная попытка","новая попытка — когда и как, по правилам службы",IF(D164="ожидает возврата","сдать возврат в срок, который задаёт служба",IF(AND(D164="возвращено",F164=""),"впишите, когда и кому сдан возврат",IF(AND(D164="вручено",E164=""),"впишите, чем подтверждено вручение",""))))))</f>
      </c>
    </row>
    <row r="165" spans="1:10" x14ac:dyDescent="0.25">
      <c r="A165" s="8"/>
      <c r="B165" s="8"/>
      <c r="C165" s="8"/>
      <c r="D165" s="8"/>
      <c r="E165" s="8"/>
      <c r="F165" s="8"/>
      <c r="G165" s="8"/>
      <c r="H165" s="9">
        <f>IF(A165="","",COUNTIF('Пример — попытки'!$A$7:$A$406,A165))</f>
      </c>
      <c r="I165" s="8"/>
      <c r="J165" s="9">
        <f>IF(A165="","",IF(OR(D165="",D165="не обработано"),"",IF(D165="повторная попытка","новая попытка — когда и как, по правилам службы",IF(D165="ожидает возврата","сдать возврат в срок, который задаёт служба",IF(AND(D165="возвращено",F165=""),"впишите, когда и кому сдан возврат",IF(AND(D165="вручено",E165=""),"впишите, чем подтверждено вручение",""))))))</f>
      </c>
    </row>
    <row r="166" spans="1:10" x14ac:dyDescent="0.25">
      <c r="A166" s="8"/>
      <c r="B166" s="8"/>
      <c r="C166" s="8"/>
      <c r="D166" s="8"/>
      <c r="E166" s="8"/>
      <c r="F166" s="8"/>
      <c r="G166" s="8"/>
      <c r="H166" s="9">
        <f>IF(A166="","",COUNTIF('Пример — попытки'!$A$7:$A$406,A166))</f>
      </c>
      <c r="I166" s="8"/>
      <c r="J166" s="9">
        <f>IF(A166="","",IF(OR(D166="",D166="не обработано"),"",IF(D166="повторная попытка","новая попытка — когда и как, по правилам службы",IF(D166="ожидает возврата","сдать возврат в срок, который задаёт служба",IF(AND(D166="возвращено",F166=""),"впишите, когда и кому сдан возврат",IF(AND(D166="вручено",E166=""),"впишите, чем подтверждено вручение",""))))))</f>
      </c>
    </row>
    <row r="167" spans="1:10" x14ac:dyDescent="0.25">
      <c r="A167" s="8"/>
      <c r="B167" s="8"/>
      <c r="C167" s="8"/>
      <c r="D167" s="8"/>
      <c r="E167" s="8"/>
      <c r="F167" s="8"/>
      <c r="G167" s="8"/>
      <c r="H167" s="9">
        <f>IF(A167="","",COUNTIF('Пример — попытки'!$A$7:$A$406,A167))</f>
      </c>
      <c r="I167" s="8"/>
      <c r="J167" s="9">
        <f>IF(A167="","",IF(OR(D167="",D167="не обработано"),"",IF(D167="повторная попытка","новая попытка — когда и как, по правилам службы",IF(D167="ожидает возврата","сдать возврат в срок, который задаёт служба",IF(AND(D167="возвращено",F167=""),"впишите, когда и кому сдан возврат",IF(AND(D167="вручено",E167=""),"впишите, чем подтверждено вручение",""))))))</f>
      </c>
    </row>
    <row r="168" spans="1:10" x14ac:dyDescent="0.25">
      <c r="A168" s="8"/>
      <c r="B168" s="8"/>
      <c r="C168" s="8"/>
      <c r="D168" s="8"/>
      <c r="E168" s="8"/>
      <c r="F168" s="8"/>
      <c r="G168" s="8"/>
      <c r="H168" s="9">
        <f>IF(A168="","",COUNTIF('Пример — попытки'!$A$7:$A$406,A168))</f>
      </c>
      <c r="I168" s="8"/>
      <c r="J168" s="9">
        <f>IF(A168="","",IF(OR(D168="",D168="не обработано"),"",IF(D168="повторная попытка","новая попытка — когда и как, по правилам службы",IF(D168="ожидает возврата","сдать возврат в срок, который задаёт служба",IF(AND(D168="возвращено",F168=""),"впишите, когда и кому сдан возврат",IF(AND(D168="вручено",E168=""),"впишите, чем подтверждено вручение",""))))))</f>
      </c>
    </row>
    <row r="169" spans="1:10" x14ac:dyDescent="0.25">
      <c r="A169" s="8"/>
      <c r="B169" s="8"/>
      <c r="C169" s="8"/>
      <c r="D169" s="8"/>
      <c r="E169" s="8"/>
      <c r="F169" s="8"/>
      <c r="G169" s="8"/>
      <c r="H169" s="9">
        <f>IF(A169="","",COUNTIF('Пример — попытки'!$A$7:$A$406,A169))</f>
      </c>
      <c r="I169" s="8"/>
      <c r="J169" s="9">
        <f>IF(A169="","",IF(OR(D169="",D169="не обработано"),"",IF(D169="повторная попытка","новая попытка — когда и как, по правилам службы",IF(D169="ожидает возврата","сдать возврат в срок, который задаёт служба",IF(AND(D169="возвращено",F169=""),"впишите, когда и кому сдан возврат",IF(AND(D169="вручено",E169=""),"впишите, чем подтверждено вручение",""))))))</f>
      </c>
    </row>
    <row r="170" spans="1:10" x14ac:dyDescent="0.25">
      <c r="A170" s="8"/>
      <c r="B170" s="8"/>
      <c r="C170" s="8"/>
      <c r="D170" s="8"/>
      <c r="E170" s="8"/>
      <c r="F170" s="8"/>
      <c r="G170" s="8"/>
      <c r="H170" s="9">
        <f>IF(A170="","",COUNTIF('Пример — попытки'!$A$7:$A$406,A170))</f>
      </c>
      <c r="I170" s="8"/>
      <c r="J170" s="9">
        <f>IF(A170="","",IF(OR(D170="",D170="не обработано"),"",IF(D170="повторная попытка","новая попытка — когда и как, по правилам службы",IF(D170="ожидает возврата","сдать возврат в срок, который задаёт служба",IF(AND(D170="возвращено",F170=""),"впишите, когда и кому сдан возврат",IF(AND(D170="вручено",E170=""),"впишите, чем подтверждено вручение",""))))))</f>
      </c>
    </row>
    <row r="171" spans="1:10" x14ac:dyDescent="0.25">
      <c r="A171" s="8"/>
      <c r="B171" s="8"/>
      <c r="C171" s="8"/>
      <c r="D171" s="8"/>
      <c r="E171" s="8"/>
      <c r="F171" s="8"/>
      <c r="G171" s="8"/>
      <c r="H171" s="9">
        <f>IF(A171="","",COUNTIF('Пример — попытки'!$A$7:$A$406,A171))</f>
      </c>
      <c r="I171" s="8"/>
      <c r="J171" s="9">
        <f>IF(A171="","",IF(OR(D171="",D171="не обработано"),"",IF(D171="повторная попытка","новая попытка — когда и как, по правилам службы",IF(D171="ожидает возврата","сдать возврат в срок, который задаёт служба",IF(AND(D171="возвращено",F171=""),"впишите, когда и кому сдан возврат",IF(AND(D171="вручено",E171=""),"впишите, чем подтверждено вручение",""))))))</f>
      </c>
    </row>
    <row r="172" spans="1:10" x14ac:dyDescent="0.25">
      <c r="A172" s="8"/>
      <c r="B172" s="8"/>
      <c r="C172" s="8"/>
      <c r="D172" s="8"/>
      <c r="E172" s="8"/>
      <c r="F172" s="8"/>
      <c r="G172" s="8"/>
      <c r="H172" s="9">
        <f>IF(A172="","",COUNTIF('Пример — попытки'!$A$7:$A$406,A172))</f>
      </c>
      <c r="I172" s="8"/>
      <c r="J172" s="9">
        <f>IF(A172="","",IF(OR(D172="",D172="не обработано"),"",IF(D172="повторная попытка","новая попытка — когда и как, по правилам службы",IF(D172="ожидает возврата","сдать возврат в срок, который задаёт служба",IF(AND(D172="возвращено",F172=""),"впишите, когда и кому сдан возврат",IF(AND(D172="вручено",E172=""),"впишите, чем подтверждено вручение",""))))))</f>
      </c>
    </row>
    <row r="173" spans="1:10" x14ac:dyDescent="0.25">
      <c r="A173" s="8"/>
      <c r="B173" s="8"/>
      <c r="C173" s="8"/>
      <c r="D173" s="8"/>
      <c r="E173" s="8"/>
      <c r="F173" s="8"/>
      <c r="G173" s="8"/>
      <c r="H173" s="9">
        <f>IF(A173="","",COUNTIF('Пример — попытки'!$A$7:$A$406,A173))</f>
      </c>
      <c r="I173" s="8"/>
      <c r="J173" s="9">
        <f>IF(A173="","",IF(OR(D173="",D173="не обработано"),"",IF(D173="повторная попытка","новая попытка — когда и как, по правилам службы",IF(D173="ожидает возврата","сдать возврат в срок, который задаёт служба",IF(AND(D173="возвращено",F173=""),"впишите, когда и кому сдан возврат",IF(AND(D173="вручено",E173=""),"впишите, чем подтверждено вручение",""))))))</f>
      </c>
    </row>
    <row r="174" spans="1:10" x14ac:dyDescent="0.25">
      <c r="A174" s="8"/>
      <c r="B174" s="8"/>
      <c r="C174" s="8"/>
      <c r="D174" s="8"/>
      <c r="E174" s="8"/>
      <c r="F174" s="8"/>
      <c r="G174" s="8"/>
      <c r="H174" s="9">
        <f>IF(A174="","",COUNTIF('Пример — попытки'!$A$7:$A$406,A174))</f>
      </c>
      <c r="I174" s="8"/>
      <c r="J174" s="9">
        <f>IF(A174="","",IF(OR(D174="",D174="не обработано"),"",IF(D174="повторная попытка","новая попытка — когда и как, по правилам службы",IF(D174="ожидает возврата","сдать возврат в срок, который задаёт служба",IF(AND(D174="возвращено",F174=""),"впишите, когда и кому сдан возврат",IF(AND(D174="вручено",E174=""),"впишите, чем подтверждено вручение",""))))))</f>
      </c>
    </row>
    <row r="175" spans="1:10" x14ac:dyDescent="0.25">
      <c r="A175" s="8"/>
      <c r="B175" s="8"/>
      <c r="C175" s="8"/>
      <c r="D175" s="8"/>
      <c r="E175" s="8"/>
      <c r="F175" s="8"/>
      <c r="G175" s="8"/>
      <c r="H175" s="9">
        <f>IF(A175="","",COUNTIF('Пример — попытки'!$A$7:$A$406,A175))</f>
      </c>
      <c r="I175" s="8"/>
      <c r="J175" s="9">
        <f>IF(A175="","",IF(OR(D175="",D175="не обработано"),"",IF(D175="повторная попытка","новая попытка — когда и как, по правилам службы",IF(D175="ожидает возврата","сдать возврат в срок, который задаёт служба",IF(AND(D175="возвращено",F175=""),"впишите, когда и кому сдан возврат",IF(AND(D175="вручено",E175=""),"впишите, чем подтверждено вручение",""))))))</f>
      </c>
    </row>
    <row r="176" spans="1:10" x14ac:dyDescent="0.25">
      <c r="A176" s="8"/>
      <c r="B176" s="8"/>
      <c r="C176" s="8"/>
      <c r="D176" s="8"/>
      <c r="E176" s="8"/>
      <c r="F176" s="8"/>
      <c r="G176" s="8"/>
      <c r="H176" s="9">
        <f>IF(A176="","",COUNTIF('Пример — попытки'!$A$7:$A$406,A176))</f>
      </c>
      <c r="I176" s="8"/>
      <c r="J176" s="9">
        <f>IF(A176="","",IF(OR(D176="",D176="не обработано"),"",IF(D176="повторная попытка","новая попытка — когда и как, по правилам службы",IF(D176="ожидает возврата","сдать возврат в срок, который задаёт служба",IF(AND(D176="возвращено",F176=""),"впишите, когда и кому сдан возврат",IF(AND(D176="вручено",E176=""),"впишите, чем подтверждено вручение",""))))))</f>
      </c>
    </row>
    <row r="177" spans="1:10" x14ac:dyDescent="0.25">
      <c r="A177" s="8"/>
      <c r="B177" s="8"/>
      <c r="C177" s="8"/>
      <c r="D177" s="8"/>
      <c r="E177" s="8"/>
      <c r="F177" s="8"/>
      <c r="G177" s="8"/>
      <c r="H177" s="9">
        <f>IF(A177="","",COUNTIF('Пример — попытки'!$A$7:$A$406,A177))</f>
      </c>
      <c r="I177" s="8"/>
      <c r="J177" s="9">
        <f>IF(A177="","",IF(OR(D177="",D177="не обработано"),"",IF(D177="повторная попытка","новая попытка — когда и как, по правилам службы",IF(D177="ожидает возврата","сдать возврат в срок, который задаёт служба",IF(AND(D177="возвращено",F177=""),"впишите, когда и кому сдан возврат",IF(AND(D177="вручено",E177=""),"впишите, чем подтверждено вручение",""))))))</f>
      </c>
    </row>
    <row r="178" spans="1:10" x14ac:dyDescent="0.25">
      <c r="A178" s="8"/>
      <c r="B178" s="8"/>
      <c r="C178" s="8"/>
      <c r="D178" s="8"/>
      <c r="E178" s="8"/>
      <c r="F178" s="8"/>
      <c r="G178" s="8"/>
      <c r="H178" s="9">
        <f>IF(A178="","",COUNTIF('Пример — попытки'!$A$7:$A$406,A178))</f>
      </c>
      <c r="I178" s="8"/>
      <c r="J178" s="9">
        <f>IF(A178="","",IF(OR(D178="",D178="не обработано"),"",IF(D178="повторная попытка","новая попытка — когда и как, по правилам службы",IF(D178="ожидает возврата","сдать возврат в срок, который задаёт служба",IF(AND(D178="возвращено",F178=""),"впишите, когда и кому сдан возврат",IF(AND(D178="вручено",E178=""),"впишите, чем подтверждено вручение",""))))))</f>
      </c>
    </row>
    <row r="179" spans="1:10" x14ac:dyDescent="0.25">
      <c r="A179" s="8"/>
      <c r="B179" s="8"/>
      <c r="C179" s="8"/>
      <c r="D179" s="8"/>
      <c r="E179" s="8"/>
      <c r="F179" s="8"/>
      <c r="G179" s="8"/>
      <c r="H179" s="9">
        <f>IF(A179="","",COUNTIF('Пример — попытки'!$A$7:$A$406,A179))</f>
      </c>
      <c r="I179" s="8"/>
      <c r="J179" s="9">
        <f>IF(A179="","",IF(OR(D179="",D179="не обработано"),"",IF(D179="повторная попытка","новая попытка — когда и как, по правилам службы",IF(D179="ожидает возврата","сдать возврат в срок, который задаёт служба",IF(AND(D179="возвращено",F179=""),"впишите, когда и кому сдан возврат",IF(AND(D179="вручено",E179=""),"впишите, чем подтверждено вручение",""))))))</f>
      </c>
    </row>
    <row r="180" spans="1:10" x14ac:dyDescent="0.25">
      <c r="A180" s="8"/>
      <c r="B180" s="8"/>
      <c r="C180" s="8"/>
      <c r="D180" s="8"/>
      <c r="E180" s="8"/>
      <c r="F180" s="8"/>
      <c r="G180" s="8"/>
      <c r="H180" s="9">
        <f>IF(A180="","",COUNTIF('Пример — попытки'!$A$7:$A$406,A180))</f>
      </c>
      <c r="I180" s="8"/>
      <c r="J180" s="9">
        <f>IF(A180="","",IF(OR(D180="",D180="не обработано"),"",IF(D180="повторная попытка","новая попытка — когда и как, по правилам службы",IF(D180="ожидает возврата","сдать возврат в срок, который задаёт служба",IF(AND(D180="возвращено",F180=""),"впишите, когда и кому сдан возврат",IF(AND(D180="вручено",E180=""),"впишите, чем подтверждено вручение",""))))))</f>
      </c>
    </row>
    <row r="181" spans="1:10" x14ac:dyDescent="0.25">
      <c r="A181" s="8"/>
      <c r="B181" s="8"/>
      <c r="C181" s="8"/>
      <c r="D181" s="8"/>
      <c r="E181" s="8"/>
      <c r="F181" s="8"/>
      <c r="G181" s="8"/>
      <c r="H181" s="9">
        <f>IF(A181="","",COUNTIF('Пример — попытки'!$A$7:$A$406,A181))</f>
      </c>
      <c r="I181" s="8"/>
      <c r="J181" s="9">
        <f>IF(A181="","",IF(OR(D181="",D181="не обработано"),"",IF(D181="повторная попытка","новая попытка — когда и как, по правилам службы",IF(D181="ожидает возврата","сдать возврат в срок, который задаёт служба",IF(AND(D181="возвращено",F181=""),"впишите, когда и кому сдан возврат",IF(AND(D181="вручено",E181=""),"впишите, чем подтверждено вручение",""))))))</f>
      </c>
    </row>
    <row r="182" spans="1:10" x14ac:dyDescent="0.25">
      <c r="A182" s="8"/>
      <c r="B182" s="8"/>
      <c r="C182" s="8"/>
      <c r="D182" s="8"/>
      <c r="E182" s="8"/>
      <c r="F182" s="8"/>
      <c r="G182" s="8"/>
      <c r="H182" s="9">
        <f>IF(A182="","",COUNTIF('Пример — попытки'!$A$7:$A$406,A182))</f>
      </c>
      <c r="I182" s="8"/>
      <c r="J182" s="9">
        <f>IF(A182="","",IF(OR(D182="",D182="не обработано"),"",IF(D182="повторная попытка","новая попытка — когда и как, по правилам службы",IF(D182="ожидает возврата","сдать возврат в срок, который задаёт служба",IF(AND(D182="возвращено",F182=""),"впишите, когда и кому сдан возврат",IF(AND(D182="вручено",E182=""),"впишите, чем подтверждено вручение",""))))))</f>
      </c>
    </row>
    <row r="183" spans="1:10" x14ac:dyDescent="0.25">
      <c r="A183" s="8"/>
      <c r="B183" s="8"/>
      <c r="C183" s="8"/>
      <c r="D183" s="8"/>
      <c r="E183" s="8"/>
      <c r="F183" s="8"/>
      <c r="G183" s="8"/>
      <c r="H183" s="9">
        <f>IF(A183="","",COUNTIF('Пример — попытки'!$A$7:$A$406,A183))</f>
      </c>
      <c r="I183" s="8"/>
      <c r="J183" s="9">
        <f>IF(A183="","",IF(OR(D183="",D183="не обработано"),"",IF(D183="повторная попытка","новая попытка — когда и как, по правилам службы",IF(D183="ожидает возврата","сдать возврат в срок, который задаёт служба",IF(AND(D183="возвращено",F183=""),"впишите, когда и кому сдан возврат",IF(AND(D183="вручено",E183=""),"впишите, чем подтверждено вручение",""))))))</f>
      </c>
    </row>
    <row r="184" spans="1:10" x14ac:dyDescent="0.25">
      <c r="A184" s="8"/>
      <c r="B184" s="8"/>
      <c r="C184" s="8"/>
      <c r="D184" s="8"/>
      <c r="E184" s="8"/>
      <c r="F184" s="8"/>
      <c r="G184" s="8"/>
      <c r="H184" s="9">
        <f>IF(A184="","",COUNTIF('Пример — попытки'!$A$7:$A$406,A184))</f>
      </c>
      <c r="I184" s="8"/>
      <c r="J184" s="9">
        <f>IF(A184="","",IF(OR(D184="",D184="не обработано"),"",IF(D184="повторная попытка","новая попытка — когда и как, по правилам службы",IF(D184="ожидает возврата","сдать возврат в срок, который задаёт служба",IF(AND(D184="возвращено",F184=""),"впишите, когда и кому сдан возврат",IF(AND(D184="вручено",E184=""),"впишите, чем подтверждено вручение",""))))))</f>
      </c>
    </row>
    <row r="185" spans="1:10" x14ac:dyDescent="0.25">
      <c r="A185" s="8"/>
      <c r="B185" s="8"/>
      <c r="C185" s="8"/>
      <c r="D185" s="8"/>
      <c r="E185" s="8"/>
      <c r="F185" s="8"/>
      <c r="G185" s="8"/>
      <c r="H185" s="9">
        <f>IF(A185="","",COUNTIF('Пример — попытки'!$A$7:$A$406,A185))</f>
      </c>
      <c r="I185" s="8"/>
      <c r="J185" s="9">
        <f>IF(A185="","",IF(OR(D185="",D185="не обработано"),"",IF(D185="повторная попытка","новая попытка — когда и как, по правилам службы",IF(D185="ожидает возврата","сдать возврат в срок, который задаёт служба",IF(AND(D185="возвращено",F185=""),"впишите, когда и кому сдан возврат",IF(AND(D185="вручено",E185=""),"впишите, чем подтверждено вручение",""))))))</f>
      </c>
    </row>
    <row r="186" spans="1:10" x14ac:dyDescent="0.25">
      <c r="A186" s="8"/>
      <c r="B186" s="8"/>
      <c r="C186" s="8"/>
      <c r="D186" s="8"/>
      <c r="E186" s="8"/>
      <c r="F186" s="8"/>
      <c r="G186" s="8"/>
      <c r="H186" s="9">
        <f>IF(A186="","",COUNTIF('Пример — попытки'!$A$7:$A$406,A186))</f>
      </c>
      <c r="I186" s="8"/>
      <c r="J186" s="9">
        <f>IF(A186="","",IF(OR(D186="",D186="не обработано"),"",IF(D186="повторная попытка","новая попытка — когда и как, по правилам службы",IF(D186="ожидает возврата","сдать возврат в срок, который задаёт служба",IF(AND(D186="возвращено",F186=""),"впишите, когда и кому сдан возврат",IF(AND(D186="вручено",E186=""),"впишите, чем подтверждено вручение",""))))))</f>
      </c>
    </row>
    <row r="187" spans="1:10" x14ac:dyDescent="0.25">
      <c r="A187" s="8"/>
      <c r="B187" s="8"/>
      <c r="C187" s="8"/>
      <c r="D187" s="8"/>
      <c r="E187" s="8"/>
      <c r="F187" s="8"/>
      <c r="G187" s="8"/>
      <c r="H187" s="9">
        <f>IF(A187="","",COUNTIF('Пример — попытки'!$A$7:$A$406,A187))</f>
      </c>
      <c r="I187" s="8"/>
      <c r="J187" s="9">
        <f>IF(A187="","",IF(OR(D187="",D187="не обработано"),"",IF(D187="повторная попытка","новая попытка — когда и как, по правилам службы",IF(D187="ожидает возврата","сдать возврат в срок, который задаёт служба",IF(AND(D187="возвращено",F187=""),"впишите, когда и кому сдан возврат",IF(AND(D187="вручено",E187=""),"впишите, чем подтверждено вручение",""))))))</f>
      </c>
    </row>
    <row r="188" spans="1:10" x14ac:dyDescent="0.25">
      <c r="A188" s="8"/>
      <c r="B188" s="8"/>
      <c r="C188" s="8"/>
      <c r="D188" s="8"/>
      <c r="E188" s="8"/>
      <c r="F188" s="8"/>
      <c r="G188" s="8"/>
      <c r="H188" s="9">
        <f>IF(A188="","",COUNTIF('Пример — попытки'!$A$7:$A$406,A188))</f>
      </c>
      <c r="I188" s="8"/>
      <c r="J188" s="9">
        <f>IF(A188="","",IF(OR(D188="",D188="не обработано"),"",IF(D188="повторная попытка","новая попытка — когда и как, по правилам службы",IF(D188="ожидает возврата","сдать возврат в срок, который задаёт служба",IF(AND(D188="возвращено",F188=""),"впишите, когда и кому сдан возврат",IF(AND(D188="вручено",E188=""),"впишите, чем подтверждено вручение",""))))))</f>
      </c>
    </row>
    <row r="189" spans="1:10" x14ac:dyDescent="0.25">
      <c r="A189" s="8"/>
      <c r="B189" s="8"/>
      <c r="C189" s="8"/>
      <c r="D189" s="8"/>
      <c r="E189" s="8"/>
      <c r="F189" s="8"/>
      <c r="G189" s="8"/>
      <c r="H189" s="9">
        <f>IF(A189="","",COUNTIF('Пример — попытки'!$A$7:$A$406,A189))</f>
      </c>
      <c r="I189" s="8"/>
      <c r="J189" s="9">
        <f>IF(A189="","",IF(OR(D189="",D189="не обработано"),"",IF(D189="повторная попытка","новая попытка — когда и как, по правилам службы",IF(D189="ожидает возврата","сдать возврат в срок, который задаёт служба",IF(AND(D189="возвращено",F189=""),"впишите, когда и кому сдан возврат",IF(AND(D189="вручено",E189=""),"впишите, чем подтверждено вручение",""))))))</f>
      </c>
    </row>
    <row r="190" spans="1:10" x14ac:dyDescent="0.25">
      <c r="A190" s="8"/>
      <c r="B190" s="8"/>
      <c r="C190" s="8"/>
      <c r="D190" s="8"/>
      <c r="E190" s="8"/>
      <c r="F190" s="8"/>
      <c r="G190" s="8"/>
      <c r="H190" s="9">
        <f>IF(A190="","",COUNTIF('Пример — попытки'!$A$7:$A$406,A190))</f>
      </c>
      <c r="I190" s="8"/>
      <c r="J190" s="9">
        <f>IF(A190="","",IF(OR(D190="",D190="не обработано"),"",IF(D190="повторная попытка","новая попытка — когда и как, по правилам службы",IF(D190="ожидает возврата","сдать возврат в срок, который задаёт служба",IF(AND(D190="возвращено",F190=""),"впишите, когда и кому сдан возврат",IF(AND(D190="вручено",E190=""),"впишите, чем подтверждено вручение",""))))))</f>
      </c>
    </row>
    <row r="191" spans="1:10" x14ac:dyDescent="0.25">
      <c r="A191" s="8"/>
      <c r="B191" s="8"/>
      <c r="C191" s="8"/>
      <c r="D191" s="8"/>
      <c r="E191" s="8"/>
      <c r="F191" s="8"/>
      <c r="G191" s="8"/>
      <c r="H191" s="9">
        <f>IF(A191="","",COUNTIF('Пример — попытки'!$A$7:$A$406,A191))</f>
      </c>
      <c r="I191" s="8"/>
      <c r="J191" s="9">
        <f>IF(A191="","",IF(OR(D191="",D191="не обработано"),"",IF(D191="повторная попытка","новая попытка — когда и как, по правилам службы",IF(D191="ожидает возврата","сдать возврат в срок, который задаёт служба",IF(AND(D191="возвращено",F191=""),"впишите, когда и кому сдан возврат",IF(AND(D191="вручено",E191=""),"впишите, чем подтверждено вручение",""))))))</f>
      </c>
    </row>
    <row r="192" spans="1:10" x14ac:dyDescent="0.25">
      <c r="A192" s="8"/>
      <c r="B192" s="8"/>
      <c r="C192" s="8"/>
      <c r="D192" s="8"/>
      <c r="E192" s="8"/>
      <c r="F192" s="8"/>
      <c r="G192" s="8"/>
      <c r="H192" s="9">
        <f>IF(A192="","",COUNTIF('Пример — попытки'!$A$7:$A$406,A192))</f>
      </c>
      <c r="I192" s="8"/>
      <c r="J192" s="9">
        <f>IF(A192="","",IF(OR(D192="",D192="не обработано"),"",IF(D192="повторная попытка","новая попытка — когда и как, по правилам службы",IF(D192="ожидает возврата","сдать возврат в срок, который задаёт служба",IF(AND(D192="возвращено",F192=""),"впишите, когда и кому сдан возврат",IF(AND(D192="вручено",E192=""),"впишите, чем подтверждено вручение",""))))))</f>
      </c>
    </row>
    <row r="193" spans="1:10" x14ac:dyDescent="0.25">
      <c r="A193" s="8"/>
      <c r="B193" s="8"/>
      <c r="C193" s="8"/>
      <c r="D193" s="8"/>
      <c r="E193" s="8"/>
      <c r="F193" s="8"/>
      <c r="G193" s="8"/>
      <c r="H193" s="9">
        <f>IF(A193="","",COUNTIF('Пример — попытки'!$A$7:$A$406,A193))</f>
      </c>
      <c r="I193" s="8"/>
      <c r="J193" s="9">
        <f>IF(A193="","",IF(OR(D193="",D193="не обработано"),"",IF(D193="повторная попытка","новая попытка — когда и как, по правилам службы",IF(D193="ожидает возврата","сдать возврат в срок, который задаёт служба",IF(AND(D193="возвращено",F193=""),"впишите, когда и кому сдан возврат",IF(AND(D193="вручено",E193=""),"впишите, чем подтверждено вручение",""))))))</f>
      </c>
    </row>
    <row r="194" spans="1:10" x14ac:dyDescent="0.25">
      <c r="A194" s="8"/>
      <c r="B194" s="8"/>
      <c r="C194" s="8"/>
      <c r="D194" s="8"/>
      <c r="E194" s="8"/>
      <c r="F194" s="8"/>
      <c r="G194" s="8"/>
      <c r="H194" s="9">
        <f>IF(A194="","",COUNTIF('Пример — попытки'!$A$7:$A$406,A194))</f>
      </c>
      <c r="I194" s="8"/>
      <c r="J194" s="9">
        <f>IF(A194="","",IF(OR(D194="",D194="не обработано"),"",IF(D194="повторная попытка","новая попытка — когда и как, по правилам службы",IF(D194="ожидает возврата","сдать возврат в срок, который задаёт служба",IF(AND(D194="возвращено",F194=""),"впишите, когда и кому сдан возврат",IF(AND(D194="вручено",E194=""),"впишите, чем подтверждено вручение",""))))))</f>
      </c>
    </row>
    <row r="195" spans="1:10" x14ac:dyDescent="0.25">
      <c r="A195" s="8"/>
      <c r="B195" s="8"/>
      <c r="C195" s="8"/>
      <c r="D195" s="8"/>
      <c r="E195" s="8"/>
      <c r="F195" s="8"/>
      <c r="G195" s="8"/>
      <c r="H195" s="9">
        <f>IF(A195="","",COUNTIF('Пример — попытки'!$A$7:$A$406,A195))</f>
      </c>
      <c r="I195" s="8"/>
      <c r="J195" s="9">
        <f>IF(A195="","",IF(OR(D195="",D195="не обработано"),"",IF(D195="повторная попытка","новая попытка — когда и как, по правилам службы",IF(D195="ожидает возврата","сдать возврат в срок, который задаёт служба",IF(AND(D195="возвращено",F195=""),"впишите, когда и кому сдан возврат",IF(AND(D195="вручено",E195=""),"впишите, чем подтверждено вручение",""))))))</f>
      </c>
    </row>
    <row r="196" spans="1:10" x14ac:dyDescent="0.25">
      <c r="A196" s="8"/>
      <c r="B196" s="8"/>
      <c r="C196" s="8"/>
      <c r="D196" s="8"/>
      <c r="E196" s="8"/>
      <c r="F196" s="8"/>
      <c r="G196" s="8"/>
      <c r="H196" s="9">
        <f>IF(A196="","",COUNTIF('Пример — попытки'!$A$7:$A$406,A196))</f>
      </c>
      <c r="I196" s="8"/>
      <c r="J196" s="9">
        <f>IF(A196="","",IF(OR(D196="",D196="не обработано"),"",IF(D196="повторная попытка","новая попытка — когда и как, по правилам службы",IF(D196="ожидает возврата","сдать возврат в срок, который задаёт служба",IF(AND(D196="возвращено",F196=""),"впишите, когда и кому сдан возврат",IF(AND(D196="вручено",E196=""),"впишите, чем подтверждено вручение",""))))))</f>
      </c>
    </row>
    <row r="197" spans="1:10" x14ac:dyDescent="0.25">
      <c r="A197" s="8"/>
      <c r="B197" s="8"/>
      <c r="C197" s="8"/>
      <c r="D197" s="8"/>
      <c r="E197" s="8"/>
      <c r="F197" s="8"/>
      <c r="G197" s="8"/>
      <c r="H197" s="9">
        <f>IF(A197="","",COUNTIF('Пример — попытки'!$A$7:$A$406,A197))</f>
      </c>
      <c r="I197" s="8"/>
      <c r="J197" s="9">
        <f>IF(A197="","",IF(OR(D197="",D197="не обработано"),"",IF(D197="повторная попытка","новая попытка — когда и как, по правилам службы",IF(D197="ожидает возврата","сдать возврат в срок, который задаёт служба",IF(AND(D197="возвращено",F197=""),"впишите, когда и кому сдан возврат",IF(AND(D197="вручено",E197=""),"впишите, чем подтверждено вручение",""))))))</f>
      </c>
    </row>
    <row r="198" spans="1:10" x14ac:dyDescent="0.25">
      <c r="A198" s="8"/>
      <c r="B198" s="8"/>
      <c r="C198" s="8"/>
      <c r="D198" s="8"/>
      <c r="E198" s="8"/>
      <c r="F198" s="8"/>
      <c r="G198" s="8"/>
      <c r="H198" s="9">
        <f>IF(A198="","",COUNTIF('Пример — попытки'!$A$7:$A$406,A198))</f>
      </c>
      <c r="I198" s="8"/>
      <c r="J198" s="9">
        <f>IF(A198="","",IF(OR(D198="",D198="не обработано"),"",IF(D198="повторная попытка","новая попытка — когда и как, по правилам службы",IF(D198="ожидает возврата","сдать возврат в срок, который задаёт служба",IF(AND(D198="возвращено",F198=""),"впишите, когда и кому сдан возврат",IF(AND(D198="вручено",E198=""),"впишите, чем подтверждено вручение",""))))))</f>
      </c>
    </row>
    <row r="199" spans="1:10" x14ac:dyDescent="0.25">
      <c r="A199" s="8"/>
      <c r="B199" s="8"/>
      <c r="C199" s="8"/>
      <c r="D199" s="8"/>
      <c r="E199" s="8"/>
      <c r="F199" s="8"/>
      <c r="G199" s="8"/>
      <c r="H199" s="9">
        <f>IF(A199="","",COUNTIF('Пример — попытки'!$A$7:$A$406,A199))</f>
      </c>
      <c r="I199" s="8"/>
      <c r="J199" s="9">
        <f>IF(A199="","",IF(OR(D199="",D199="не обработано"),"",IF(D199="повторная попытка","новая попытка — когда и как, по правилам службы",IF(D199="ожидает возврата","сдать возврат в срок, который задаёт служба",IF(AND(D199="возвращено",F199=""),"впишите, когда и кому сдан возврат",IF(AND(D199="вручено",E199=""),"впишите, чем подтверждено вручение",""))))))</f>
      </c>
    </row>
    <row r="200" spans="1:10" x14ac:dyDescent="0.25">
      <c r="A200" s="8"/>
      <c r="B200" s="8"/>
      <c r="C200" s="8"/>
      <c r="D200" s="8"/>
      <c r="E200" s="8"/>
      <c r="F200" s="8"/>
      <c r="G200" s="8"/>
      <c r="H200" s="9">
        <f>IF(A200="","",COUNTIF('Пример — попытки'!$A$7:$A$406,A200))</f>
      </c>
      <c r="I200" s="8"/>
      <c r="J200" s="9">
        <f>IF(A200="","",IF(OR(D200="",D200="не обработано"),"",IF(D200="повторная попытка","новая попытка — когда и как, по правилам службы",IF(D200="ожидает возврата","сдать возврат в срок, который задаёт служба",IF(AND(D200="возвращено",F200=""),"впишите, когда и кому сдан возврат",IF(AND(D200="вручено",E200=""),"впишите, чем подтверждено вручение",""))))))</f>
      </c>
    </row>
    <row r="201" spans="1:10" x14ac:dyDescent="0.25">
      <c r="A201" s="8"/>
      <c r="B201" s="8"/>
      <c r="C201" s="8"/>
      <c r="D201" s="8"/>
      <c r="E201" s="8"/>
      <c r="F201" s="8"/>
      <c r="G201" s="8"/>
      <c r="H201" s="9">
        <f>IF(A201="","",COUNTIF('Пример — попытки'!$A$7:$A$406,A201))</f>
      </c>
      <c r="I201" s="8"/>
      <c r="J201" s="9">
        <f>IF(A201="","",IF(OR(D201="",D201="не обработано"),"",IF(D201="повторная попытка","новая попытка — когда и как, по правилам службы",IF(D201="ожидает возврата","сдать возврат в срок, который задаёт служба",IF(AND(D201="возвращено",F201=""),"впишите, когда и кому сдан возврат",IF(AND(D201="вручено",E201=""),"впишите, чем подтверждено вручение",""))))))</f>
      </c>
    </row>
    <row r="202" spans="1:10" x14ac:dyDescent="0.25">
      <c r="A202" s="8"/>
      <c r="B202" s="8"/>
      <c r="C202" s="8"/>
      <c r="D202" s="8"/>
      <c r="E202" s="8"/>
      <c r="F202" s="8"/>
      <c r="G202" s="8"/>
      <c r="H202" s="9">
        <f>IF(A202="","",COUNTIF('Пример — попытки'!$A$7:$A$406,A202))</f>
      </c>
      <c r="I202" s="8"/>
      <c r="J202" s="9">
        <f>IF(A202="","",IF(OR(D202="",D202="не обработано"),"",IF(D202="повторная попытка","новая попытка — когда и как, по правилам службы",IF(D202="ожидает возврата","сдать возврат в срок, который задаёт служба",IF(AND(D202="возвращено",F202=""),"впишите, когда и кому сдан возврат",IF(AND(D202="вручено",E202=""),"впишите, чем подтверждено вручение",""))))))</f>
      </c>
    </row>
    <row r="203" spans="1:10" x14ac:dyDescent="0.25">
      <c r="A203" s="8"/>
      <c r="B203" s="8"/>
      <c r="C203" s="8"/>
      <c r="D203" s="8"/>
      <c r="E203" s="8"/>
      <c r="F203" s="8"/>
      <c r="G203" s="8"/>
      <c r="H203" s="9">
        <f>IF(A203="","",COUNTIF('Пример — попытки'!$A$7:$A$406,A203))</f>
      </c>
      <c r="I203" s="8"/>
      <c r="J203" s="9">
        <f>IF(A203="","",IF(OR(D203="",D203="не обработано"),"",IF(D203="повторная попытка","новая попытка — когда и как, по правилам службы",IF(D203="ожидает возврата","сдать возврат в срок, который задаёт служба",IF(AND(D203="возвращено",F203=""),"впишите, когда и кому сдан возврат",IF(AND(D203="вручено",E203=""),"впишите, чем подтверждено вручение",""))))))</f>
      </c>
    </row>
    <row r="204" spans="1:10" x14ac:dyDescent="0.25">
      <c r="A204" s="8"/>
      <c r="B204" s="8"/>
      <c r="C204" s="8"/>
      <c r="D204" s="8"/>
      <c r="E204" s="8"/>
      <c r="F204" s="8"/>
      <c r="G204" s="8"/>
      <c r="H204" s="9">
        <f>IF(A204="","",COUNTIF('Пример — попытки'!$A$7:$A$406,A204))</f>
      </c>
      <c r="I204" s="8"/>
      <c r="J204" s="9">
        <f>IF(A204="","",IF(OR(D204="",D204="не обработано"),"",IF(D204="повторная попытка","новая попытка — когда и как, по правилам службы",IF(D204="ожидает возврата","сдать возврат в срок, который задаёт служба",IF(AND(D204="возвращено",F204=""),"впишите, когда и кому сдан возврат",IF(AND(D204="вручено",E204=""),"впишите, чем подтверждено вручение",""))))))</f>
      </c>
    </row>
    <row r="205" spans="1:10" x14ac:dyDescent="0.25">
      <c r="A205" s="8"/>
      <c r="B205" s="8"/>
      <c r="C205" s="8"/>
      <c r="D205" s="8"/>
      <c r="E205" s="8"/>
      <c r="F205" s="8"/>
      <c r="G205" s="8"/>
      <c r="H205" s="9">
        <f>IF(A205="","",COUNTIF('Пример — попытки'!$A$7:$A$406,A205))</f>
      </c>
      <c r="I205" s="8"/>
      <c r="J205" s="9">
        <f>IF(A205="","",IF(OR(D205="",D205="не обработано"),"",IF(D205="повторная попытка","новая попытка — когда и как, по правилам службы",IF(D205="ожидает возврата","сдать возврат в срок, который задаёт служба",IF(AND(D205="возвращено",F205=""),"впишите, когда и кому сдан возврат",IF(AND(D205="вручено",E205=""),"впишите, чем подтверждено вручение",""))))))</f>
      </c>
    </row>
    <row r="206" spans="1:10" x14ac:dyDescent="0.25">
      <c r="A206" s="8"/>
      <c r="B206" s="8"/>
      <c r="C206" s="8"/>
      <c r="D206" s="8"/>
      <c r="E206" s="8"/>
      <c r="F206" s="8"/>
      <c r="G206" s="8"/>
      <c r="H206" s="9">
        <f>IF(A206="","",COUNTIF('Пример — попытки'!$A$7:$A$406,A206))</f>
      </c>
      <c r="I206" s="8"/>
      <c r="J206" s="9">
        <f>IF(A206="","",IF(OR(D206="",D206="не обработано"),"",IF(D206="повторная попытка","новая попытка — когда и как, по правилам службы",IF(D206="ожидает возврата","сдать возврат в срок, который задаёт служба",IF(AND(D206="возвращено",F206=""),"впишите, когда и кому сдан возврат",IF(AND(D206="вручено",E206=""),"впишите, чем подтверждено вручение",""))))))</f>
      </c>
    </row>
    <row r="207" spans="1:10" x14ac:dyDescent="0.25">
      <c r="A207" s="8"/>
      <c r="B207" s="8"/>
      <c r="C207" s="8"/>
      <c r="D207" s="8"/>
      <c r="E207" s="8"/>
      <c r="F207" s="8"/>
      <c r="G207" s="8"/>
      <c r="H207" s="9">
        <f>IF(A207="","",COUNTIF('Пример — попытки'!$A$7:$A$406,A207))</f>
      </c>
      <c r="I207" s="8"/>
      <c r="J207" s="9">
        <f>IF(A207="","",IF(OR(D207="",D207="не обработано"),"",IF(D207="повторная попытка","новая попытка — когда и как, по правилам службы",IF(D207="ожидает возврата","сдать возврат в срок, который задаёт служба",IF(AND(D207="возвращено",F207=""),"впишите, когда и кому сдан возврат",IF(AND(D207="вручено",E207=""),"впишите, чем подтверждено вручение",""))))))</f>
      </c>
    </row>
    <row r="208" spans="1:10" x14ac:dyDescent="0.25">
      <c r="A208" s="8"/>
      <c r="B208" s="8"/>
      <c r="C208" s="8"/>
      <c r="D208" s="8"/>
      <c r="E208" s="8"/>
      <c r="F208" s="8"/>
      <c r="G208" s="8"/>
      <c r="H208" s="9">
        <f>IF(A208="","",COUNTIF('Пример — попытки'!$A$7:$A$406,A208))</f>
      </c>
      <c r="I208" s="8"/>
      <c r="J208" s="9">
        <f>IF(A208="","",IF(OR(D208="",D208="не обработано"),"",IF(D208="повторная попытка","новая попытка — когда и как, по правилам службы",IF(D208="ожидает возврата","сдать возврат в срок, который задаёт служба",IF(AND(D208="возвращено",F208=""),"впишите, когда и кому сдан возврат",IF(AND(D208="вручено",E208=""),"впишите, чем подтверждено вручение",""))))))</f>
      </c>
    </row>
    <row r="209" spans="1:10" x14ac:dyDescent="0.25">
      <c r="A209" s="8"/>
      <c r="B209" s="8"/>
      <c r="C209" s="8"/>
      <c r="D209" s="8"/>
      <c r="E209" s="8"/>
      <c r="F209" s="8"/>
      <c r="G209" s="8"/>
      <c r="H209" s="9">
        <f>IF(A209="","",COUNTIF('Пример — попытки'!$A$7:$A$406,A209))</f>
      </c>
      <c r="I209" s="8"/>
      <c r="J209" s="9">
        <f>IF(A209="","",IF(OR(D209="",D209="не обработано"),"",IF(D209="повторная попытка","новая попытка — когда и как, по правилам службы",IF(D209="ожидает возврата","сдать возврат в срок, который задаёт служба",IF(AND(D209="возвращено",F209=""),"впишите, когда и кому сдан возврат",IF(AND(D209="вручено",E209=""),"впишите, чем подтверждено вручение",""))))))</f>
      </c>
    </row>
    <row r="210" spans="1:10" x14ac:dyDescent="0.25">
      <c r="A210" s="8"/>
      <c r="B210" s="8"/>
      <c r="C210" s="8"/>
      <c r="D210" s="8"/>
      <c r="E210" s="8"/>
      <c r="F210" s="8"/>
      <c r="G210" s="8"/>
      <c r="H210" s="9">
        <f>IF(A210="","",COUNTIF('Пример — попытки'!$A$7:$A$406,A210))</f>
      </c>
      <c r="I210" s="8"/>
      <c r="J210" s="9">
        <f>IF(A210="","",IF(OR(D210="",D210="не обработано"),"",IF(D210="повторная попытка","новая попытка — когда и как, по правилам службы",IF(D210="ожидает возврата","сдать возврат в срок, который задаёт служба",IF(AND(D210="возвращено",F210=""),"впишите, когда и кому сдан возврат",IF(AND(D210="вручено",E210=""),"впишите, чем подтверждено вручение",""))))))</f>
      </c>
    </row>
  </sheetData>
  <autoFilter ref="A10:J210"/>
  <mergeCells count="6">
    <mergeCell ref="D3:F3"/>
    <mergeCell ref="D4:F4"/>
    <mergeCell ref="D5:F5"/>
    <mergeCell ref="D6:F6"/>
    <mergeCell ref="D7:F7"/>
    <mergeCell ref="D8:F8"/>
  </mergeCells>
  <conditionalFormatting sqref="A11:J210">
    <cfRule type="expression" dxfId="1" priority="1">
      <formula>$J11&lt;&gt;""</formula>
    </cfRule>
  </conditionalFormatting>
  <dataValidations count="2">
    <dataValidation type="list" allowBlank="1" sqref="D100:D210">
      <formula1>"не обработано,вручено,повторная попытка,ожидает возврата,возвращено"</formula1>
    </dataValidation>
    <dataValidation type="list" allowBlank="1" sqref="D11:D210">
      <formula1>"не обработано,вручено,повторная попытка,ожидает возврата,возвращено"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8" customWidth="1"/>
    <col min="4" max="4" width="30" customWidth="1"/>
    <col min="5" max="5" width="28" customWidth="1"/>
  </cols>
  <sheetData>
    <row r="1" spans="1:1" x14ac:dyDescent="0.25">
      <c r="A1" s="1" t="s">
        <v>47</v>
      </c>
    </row>
    <row r="2" spans="1:1" x14ac:dyDescent="0.25">
      <c r="A2" s="2" t="s">
        <v>48</v>
      </c>
    </row>
    <row r="3" spans="1:3" x14ac:dyDescent="0.25">
      <c r="A3" s="3" t="s">
        <v>22</v>
      </c>
      <c r="B3" s="5">
        <f>COUNTA(A7:A406)</f>
      </c>
      <c r="C3" s="6" t="s">
        <v>23</v>
      </c>
    </row>
    <row r="6" spans="1:5" x14ac:dyDescent="0.25">
      <c r="A6" s="7" t="s">
        <v>10</v>
      </c>
      <c r="B6" s="7" t="s">
        <v>24</v>
      </c>
      <c r="C6" s="7" t="s">
        <v>25</v>
      </c>
      <c r="D6" s="7" t="s">
        <v>26</v>
      </c>
      <c r="E6" s="7" t="s">
        <v>18</v>
      </c>
    </row>
    <row r="7" spans="1:5" x14ac:dyDescent="0.25">
      <c r="A7" s="8" t="s">
        <v>29</v>
      </c>
      <c r="B7" s="10" t="s">
        <v>49</v>
      </c>
      <c r="C7" s="8" t="s">
        <v>31</v>
      </c>
      <c r="D7" s="8" t="s">
        <v>33</v>
      </c>
      <c r="E7" s="8" t="s">
        <v>33</v>
      </c>
    </row>
    <row r="8" spans="1:5" x14ac:dyDescent="0.25">
      <c r="A8" s="8" t="s">
        <v>34</v>
      </c>
      <c r="B8" s="10" t="s">
        <v>50</v>
      </c>
      <c r="C8" s="8" t="s">
        <v>51</v>
      </c>
      <c r="D8" s="8" t="s">
        <v>52</v>
      </c>
      <c r="E8" s="8" t="s">
        <v>53</v>
      </c>
    </row>
    <row r="9" spans="1:5" x14ac:dyDescent="0.25">
      <c r="A9" s="8" t="s">
        <v>34</v>
      </c>
      <c r="B9" s="10" t="s">
        <v>54</v>
      </c>
      <c r="C9" s="8" t="s">
        <v>31</v>
      </c>
      <c r="D9" s="8" t="s">
        <v>33</v>
      </c>
      <c r="E9" s="8" t="s">
        <v>33</v>
      </c>
    </row>
    <row r="10" spans="1:5" x14ac:dyDescent="0.25">
      <c r="A10" s="8" t="s">
        <v>37</v>
      </c>
      <c r="B10" s="10" t="s">
        <v>55</v>
      </c>
      <c r="C10" s="8" t="s">
        <v>56</v>
      </c>
      <c r="D10" s="8" t="s">
        <v>57</v>
      </c>
      <c r="E10" s="8" t="s">
        <v>33</v>
      </c>
    </row>
    <row r="11" spans="1:5" x14ac:dyDescent="0.25">
      <c r="A11" s="8" t="s">
        <v>41</v>
      </c>
      <c r="B11" s="10" t="s">
        <v>58</v>
      </c>
      <c r="C11" s="8" t="s">
        <v>56</v>
      </c>
      <c r="D11" s="8" t="s">
        <v>57</v>
      </c>
      <c r="E11" s="8" t="s">
        <v>59</v>
      </c>
    </row>
    <row r="12" spans="1:5" x14ac:dyDescent="0.25">
      <c r="A12" s="8"/>
      <c r="B12" s="10"/>
      <c r="C12" s="8"/>
      <c r="D12" s="8"/>
      <c r="E12" s="8"/>
    </row>
    <row r="13" spans="1:5" x14ac:dyDescent="0.25">
      <c r="A13" s="8"/>
      <c r="B13" s="10"/>
      <c r="C13" s="8"/>
      <c r="D13" s="8"/>
      <c r="E13" s="8"/>
    </row>
    <row r="14" spans="1:5" x14ac:dyDescent="0.25">
      <c r="A14" s="8"/>
      <c r="B14" s="10"/>
      <c r="C14" s="8"/>
      <c r="D14" s="8"/>
      <c r="E14" s="8"/>
    </row>
    <row r="15" spans="1:5" x14ac:dyDescent="0.25">
      <c r="A15" s="8"/>
      <c r="B15" s="10"/>
      <c r="C15" s="8"/>
      <c r="D15" s="8"/>
      <c r="E15" s="8"/>
    </row>
    <row r="16" spans="1:5" x14ac:dyDescent="0.25">
      <c r="A16" s="8"/>
      <c r="B16" s="10"/>
      <c r="C16" s="8"/>
      <c r="D16" s="8"/>
      <c r="E16" s="8"/>
    </row>
    <row r="17" spans="1:5" x14ac:dyDescent="0.25">
      <c r="A17" s="8"/>
      <c r="B17" s="10"/>
      <c r="C17" s="8"/>
      <c r="D17" s="8"/>
      <c r="E17" s="8"/>
    </row>
    <row r="18" spans="1:5" x14ac:dyDescent="0.25">
      <c r="A18" s="8"/>
      <c r="B18" s="10"/>
      <c r="C18" s="8"/>
      <c r="D18" s="8"/>
      <c r="E18" s="8"/>
    </row>
    <row r="19" spans="1:5" x14ac:dyDescent="0.25">
      <c r="A19" s="8"/>
      <c r="B19" s="10"/>
      <c r="C19" s="8"/>
      <c r="D19" s="8"/>
      <c r="E19" s="8"/>
    </row>
    <row r="20" spans="1:5" x14ac:dyDescent="0.25">
      <c r="A20" s="8"/>
      <c r="B20" s="10"/>
      <c r="C20" s="8"/>
      <c r="D20" s="8"/>
      <c r="E20" s="8"/>
    </row>
    <row r="21" spans="1:5" x14ac:dyDescent="0.25">
      <c r="A21" s="8"/>
      <c r="B21" s="10"/>
      <c r="C21" s="8"/>
      <c r="D21" s="8"/>
      <c r="E21" s="8"/>
    </row>
    <row r="22" spans="1:5" x14ac:dyDescent="0.25">
      <c r="A22" s="8"/>
      <c r="B22" s="10"/>
      <c r="C22" s="8"/>
      <c r="D22" s="8"/>
      <c r="E22" s="8"/>
    </row>
    <row r="23" spans="1:5" x14ac:dyDescent="0.25">
      <c r="A23" s="8"/>
      <c r="B23" s="10"/>
      <c r="C23" s="8"/>
      <c r="D23" s="8"/>
      <c r="E23" s="8"/>
    </row>
    <row r="24" spans="1:5" x14ac:dyDescent="0.25">
      <c r="A24" s="8"/>
      <c r="B24" s="10"/>
      <c r="C24" s="8"/>
      <c r="D24" s="8"/>
      <c r="E24" s="8"/>
    </row>
    <row r="25" spans="1:5" x14ac:dyDescent="0.25">
      <c r="A25" s="8"/>
      <c r="B25" s="10"/>
      <c r="C25" s="8"/>
      <c r="D25" s="8"/>
      <c r="E25" s="8"/>
    </row>
    <row r="26" spans="1:5" x14ac:dyDescent="0.25">
      <c r="A26" s="8"/>
      <c r="B26" s="10"/>
      <c r="C26" s="8"/>
      <c r="D26" s="8"/>
      <c r="E26" s="8"/>
    </row>
    <row r="27" spans="1:5" x14ac:dyDescent="0.25">
      <c r="A27" s="8"/>
      <c r="B27" s="10"/>
      <c r="C27" s="8"/>
      <c r="D27" s="8"/>
      <c r="E27" s="8"/>
    </row>
    <row r="28" spans="1:5" x14ac:dyDescent="0.25">
      <c r="A28" s="8"/>
      <c r="B28" s="10"/>
      <c r="C28" s="8"/>
      <c r="D28" s="8"/>
      <c r="E28" s="8"/>
    </row>
    <row r="29" spans="1:5" x14ac:dyDescent="0.25">
      <c r="A29" s="8"/>
      <c r="B29" s="10"/>
      <c r="C29" s="8"/>
      <c r="D29" s="8"/>
      <c r="E29" s="8"/>
    </row>
    <row r="30" spans="1:5" x14ac:dyDescent="0.25">
      <c r="A30" s="8"/>
      <c r="B30" s="10"/>
      <c r="C30" s="8"/>
      <c r="D30" s="8"/>
      <c r="E30" s="8"/>
    </row>
    <row r="31" spans="1:5" x14ac:dyDescent="0.25">
      <c r="A31" s="8"/>
      <c r="B31" s="10"/>
      <c r="C31" s="8"/>
      <c r="D31" s="8"/>
      <c r="E31" s="8"/>
    </row>
    <row r="32" spans="1:5" x14ac:dyDescent="0.25">
      <c r="A32" s="8"/>
      <c r="B32" s="10"/>
      <c r="C32" s="8"/>
      <c r="D32" s="8"/>
      <c r="E32" s="8"/>
    </row>
    <row r="33" spans="1:5" x14ac:dyDescent="0.25">
      <c r="A33" s="8"/>
      <c r="B33" s="10"/>
      <c r="C33" s="8"/>
      <c r="D33" s="8"/>
      <c r="E33" s="8"/>
    </row>
    <row r="34" spans="1:5" x14ac:dyDescent="0.25">
      <c r="A34" s="8"/>
      <c r="B34" s="10"/>
      <c r="C34" s="8"/>
      <c r="D34" s="8"/>
      <c r="E34" s="8"/>
    </row>
    <row r="35" spans="1:5" x14ac:dyDescent="0.25">
      <c r="A35" s="8"/>
      <c r="B35" s="10"/>
      <c r="C35" s="8"/>
      <c r="D35" s="8"/>
      <c r="E35" s="8"/>
    </row>
    <row r="36" spans="1:5" x14ac:dyDescent="0.25">
      <c r="A36" s="8"/>
      <c r="B36" s="10"/>
      <c r="C36" s="8"/>
      <c r="D36" s="8"/>
      <c r="E36" s="8"/>
    </row>
    <row r="37" spans="1:5" x14ac:dyDescent="0.25">
      <c r="A37" s="8"/>
      <c r="B37" s="10"/>
      <c r="C37" s="8"/>
      <c r="D37" s="8"/>
      <c r="E37" s="8"/>
    </row>
    <row r="38" spans="1:5" x14ac:dyDescent="0.25">
      <c r="A38" s="8"/>
      <c r="B38" s="10"/>
      <c r="C38" s="8"/>
      <c r="D38" s="8"/>
      <c r="E38" s="8"/>
    </row>
    <row r="39" spans="1:5" x14ac:dyDescent="0.25">
      <c r="A39" s="8"/>
      <c r="B39" s="10"/>
      <c r="C39" s="8"/>
      <c r="D39" s="8"/>
      <c r="E39" s="8"/>
    </row>
    <row r="40" spans="1:5" x14ac:dyDescent="0.25">
      <c r="A40" s="8"/>
      <c r="B40" s="10"/>
      <c r="C40" s="8"/>
      <c r="D40" s="8"/>
      <c r="E40" s="8"/>
    </row>
    <row r="41" spans="1:5" x14ac:dyDescent="0.25">
      <c r="A41" s="8"/>
      <c r="B41" s="10"/>
      <c r="C41" s="8"/>
      <c r="D41" s="8"/>
      <c r="E41" s="8"/>
    </row>
    <row r="42" spans="1:5" x14ac:dyDescent="0.25">
      <c r="A42" s="8"/>
      <c r="B42" s="10"/>
      <c r="C42" s="8"/>
      <c r="D42" s="8"/>
      <c r="E42" s="8"/>
    </row>
    <row r="43" spans="1:5" x14ac:dyDescent="0.25">
      <c r="A43" s="8"/>
      <c r="B43" s="10"/>
      <c r="C43" s="8"/>
      <c r="D43" s="8"/>
      <c r="E43" s="8"/>
    </row>
    <row r="44" spans="1:5" x14ac:dyDescent="0.25">
      <c r="A44" s="8"/>
      <c r="B44" s="10"/>
      <c r="C44" s="8"/>
      <c r="D44" s="8"/>
      <c r="E44" s="8"/>
    </row>
    <row r="45" spans="1:5" x14ac:dyDescent="0.25">
      <c r="A45" s="8"/>
      <c r="B45" s="10"/>
      <c r="C45" s="8"/>
      <c r="D45" s="8"/>
      <c r="E45" s="8"/>
    </row>
    <row r="46" spans="1:5" x14ac:dyDescent="0.25">
      <c r="A46" s="8"/>
      <c r="B46" s="10"/>
      <c r="C46" s="8"/>
      <c r="D46" s="8"/>
      <c r="E46" s="8"/>
    </row>
    <row r="47" spans="1:5" x14ac:dyDescent="0.25">
      <c r="A47" s="8"/>
      <c r="B47" s="10"/>
      <c r="C47" s="8"/>
      <c r="D47" s="8"/>
      <c r="E47" s="8"/>
    </row>
    <row r="48" spans="1:5" x14ac:dyDescent="0.25">
      <c r="A48" s="8"/>
      <c r="B48" s="10"/>
      <c r="C48" s="8"/>
      <c r="D48" s="8"/>
      <c r="E48" s="8"/>
    </row>
    <row r="49" spans="1:5" x14ac:dyDescent="0.25">
      <c r="A49" s="8"/>
      <c r="B49" s="10"/>
      <c r="C49" s="8"/>
      <c r="D49" s="8"/>
      <c r="E49" s="8"/>
    </row>
    <row r="50" spans="1:5" x14ac:dyDescent="0.25">
      <c r="A50" s="8"/>
      <c r="B50" s="10"/>
      <c r="C50" s="8"/>
      <c r="D50" s="8"/>
      <c r="E50" s="8"/>
    </row>
    <row r="51" spans="1:5" x14ac:dyDescent="0.25">
      <c r="A51" s="8"/>
      <c r="B51" s="10"/>
      <c r="C51" s="8"/>
      <c r="D51" s="8"/>
      <c r="E51" s="8"/>
    </row>
    <row r="52" spans="1:5" x14ac:dyDescent="0.25">
      <c r="A52" s="8"/>
      <c r="B52" s="10"/>
      <c r="C52" s="8"/>
      <c r="D52" s="8"/>
      <c r="E52" s="8"/>
    </row>
    <row r="53" spans="1:5" x14ac:dyDescent="0.25">
      <c r="A53" s="8"/>
      <c r="B53" s="10"/>
      <c r="C53" s="8"/>
      <c r="D53" s="8"/>
      <c r="E53" s="8"/>
    </row>
    <row r="54" spans="1:5" x14ac:dyDescent="0.25">
      <c r="A54" s="8"/>
      <c r="B54" s="10"/>
      <c r="C54" s="8"/>
      <c r="D54" s="8"/>
      <c r="E54" s="8"/>
    </row>
    <row r="55" spans="1:5" x14ac:dyDescent="0.25">
      <c r="A55" s="8"/>
      <c r="B55" s="10"/>
      <c r="C55" s="8"/>
      <c r="D55" s="8"/>
      <c r="E55" s="8"/>
    </row>
    <row r="56" spans="1:5" x14ac:dyDescent="0.25">
      <c r="A56" s="8"/>
      <c r="B56" s="10"/>
      <c r="C56" s="8"/>
      <c r="D56" s="8"/>
      <c r="E56" s="8"/>
    </row>
    <row r="57" spans="1:5" x14ac:dyDescent="0.25">
      <c r="A57" s="8"/>
      <c r="B57" s="10"/>
      <c r="C57" s="8"/>
      <c r="D57" s="8"/>
      <c r="E57" s="8"/>
    </row>
    <row r="58" spans="1:5" x14ac:dyDescent="0.25">
      <c r="A58" s="8"/>
      <c r="B58" s="10"/>
      <c r="C58" s="8"/>
      <c r="D58" s="8"/>
      <c r="E58" s="8"/>
    </row>
    <row r="59" spans="1:5" x14ac:dyDescent="0.25">
      <c r="A59" s="8"/>
      <c r="B59" s="10"/>
      <c r="C59" s="8"/>
      <c r="D59" s="8"/>
      <c r="E59" s="8"/>
    </row>
    <row r="60" spans="1:5" x14ac:dyDescent="0.25">
      <c r="A60" s="8"/>
      <c r="B60" s="10"/>
      <c r="C60" s="8"/>
      <c r="D60" s="8"/>
      <c r="E60" s="8"/>
    </row>
    <row r="61" spans="1:5" x14ac:dyDescent="0.25">
      <c r="A61" s="8"/>
      <c r="B61" s="10"/>
      <c r="C61" s="8"/>
      <c r="D61" s="8"/>
      <c r="E61" s="8"/>
    </row>
    <row r="62" spans="1:5" x14ac:dyDescent="0.25">
      <c r="A62" s="8"/>
      <c r="B62" s="10"/>
      <c r="C62" s="8"/>
      <c r="D62" s="8"/>
      <c r="E62" s="8"/>
    </row>
    <row r="63" spans="1:5" x14ac:dyDescent="0.25">
      <c r="A63" s="8"/>
      <c r="B63" s="10"/>
      <c r="C63" s="8"/>
      <c r="D63" s="8"/>
      <c r="E63" s="8"/>
    </row>
    <row r="64" spans="1:5" x14ac:dyDescent="0.25">
      <c r="A64" s="8"/>
      <c r="B64" s="10"/>
      <c r="C64" s="8"/>
      <c r="D64" s="8"/>
      <c r="E64" s="8"/>
    </row>
    <row r="65" spans="1:5" x14ac:dyDescent="0.25">
      <c r="A65" s="8"/>
      <c r="B65" s="10"/>
      <c r="C65" s="8"/>
      <c r="D65" s="8"/>
      <c r="E65" s="8"/>
    </row>
    <row r="66" spans="1:5" x14ac:dyDescent="0.25">
      <c r="A66" s="8"/>
      <c r="B66" s="10"/>
      <c r="C66" s="8"/>
      <c r="D66" s="8"/>
      <c r="E66" s="8"/>
    </row>
    <row r="67" spans="1:5" x14ac:dyDescent="0.25">
      <c r="A67" s="8"/>
      <c r="B67" s="10"/>
      <c r="C67" s="8"/>
      <c r="D67" s="8"/>
      <c r="E67" s="8"/>
    </row>
    <row r="68" spans="1:5" x14ac:dyDescent="0.25">
      <c r="A68" s="8"/>
      <c r="B68" s="10"/>
      <c r="C68" s="8"/>
      <c r="D68" s="8"/>
      <c r="E68" s="8"/>
    </row>
    <row r="69" spans="1:5" x14ac:dyDescent="0.25">
      <c r="A69" s="8"/>
      <c r="B69" s="10"/>
      <c r="C69" s="8"/>
      <c r="D69" s="8"/>
      <c r="E69" s="8"/>
    </row>
    <row r="70" spans="1:5" x14ac:dyDescent="0.25">
      <c r="A70" s="8"/>
      <c r="B70" s="10"/>
      <c r="C70" s="8"/>
      <c r="D70" s="8"/>
      <c r="E70" s="8"/>
    </row>
    <row r="71" spans="1:5" x14ac:dyDescent="0.25">
      <c r="A71" s="8"/>
      <c r="B71" s="10"/>
      <c r="C71" s="8"/>
      <c r="D71" s="8"/>
      <c r="E71" s="8"/>
    </row>
    <row r="72" spans="1:5" x14ac:dyDescent="0.25">
      <c r="A72" s="8"/>
      <c r="B72" s="10"/>
      <c r="C72" s="8"/>
      <c r="D72" s="8"/>
      <c r="E72" s="8"/>
    </row>
    <row r="73" spans="1:5" x14ac:dyDescent="0.25">
      <c r="A73" s="8"/>
      <c r="B73" s="10"/>
      <c r="C73" s="8"/>
      <c r="D73" s="8"/>
      <c r="E73" s="8"/>
    </row>
    <row r="74" spans="1:5" x14ac:dyDescent="0.25">
      <c r="A74" s="8"/>
      <c r="B74" s="10"/>
      <c r="C74" s="8"/>
      <c r="D74" s="8"/>
      <c r="E74" s="8"/>
    </row>
    <row r="75" spans="1:5" x14ac:dyDescent="0.25">
      <c r="A75" s="8"/>
      <c r="B75" s="10"/>
      <c r="C75" s="8"/>
      <c r="D75" s="8"/>
      <c r="E75" s="8"/>
    </row>
    <row r="76" spans="1:5" x14ac:dyDescent="0.25">
      <c r="A76" s="8"/>
      <c r="B76" s="10"/>
      <c r="C76" s="8"/>
      <c r="D76" s="8"/>
      <c r="E76" s="8"/>
    </row>
    <row r="77" spans="1:5" x14ac:dyDescent="0.25">
      <c r="A77" s="8"/>
      <c r="B77" s="10"/>
      <c r="C77" s="8"/>
      <c r="D77" s="8"/>
      <c r="E77" s="8"/>
    </row>
    <row r="78" spans="1:5" x14ac:dyDescent="0.25">
      <c r="A78" s="8"/>
      <c r="B78" s="10"/>
      <c r="C78" s="8"/>
      <c r="D78" s="8"/>
      <c r="E78" s="8"/>
    </row>
    <row r="79" spans="1:5" x14ac:dyDescent="0.25">
      <c r="A79" s="8"/>
      <c r="B79" s="10"/>
      <c r="C79" s="8"/>
      <c r="D79" s="8"/>
      <c r="E79" s="8"/>
    </row>
    <row r="80" spans="1:5" x14ac:dyDescent="0.25">
      <c r="A80" s="8"/>
      <c r="B80" s="10"/>
      <c r="C80" s="8"/>
      <c r="D80" s="8"/>
      <c r="E80" s="8"/>
    </row>
    <row r="81" spans="1:5" x14ac:dyDescent="0.25">
      <c r="A81" s="8"/>
      <c r="B81" s="10"/>
      <c r="C81" s="8"/>
      <c r="D81" s="8"/>
      <c r="E81" s="8"/>
    </row>
    <row r="82" spans="1:5" x14ac:dyDescent="0.25">
      <c r="A82" s="8"/>
      <c r="B82" s="10"/>
      <c r="C82" s="8"/>
      <c r="D82" s="8"/>
      <c r="E82" s="8"/>
    </row>
    <row r="83" spans="1:5" x14ac:dyDescent="0.25">
      <c r="A83" s="8"/>
      <c r="B83" s="10"/>
      <c r="C83" s="8"/>
      <c r="D83" s="8"/>
      <c r="E83" s="8"/>
    </row>
    <row r="84" spans="1:5" x14ac:dyDescent="0.25">
      <c r="A84" s="8"/>
      <c r="B84" s="10"/>
      <c r="C84" s="8"/>
      <c r="D84" s="8"/>
      <c r="E84" s="8"/>
    </row>
    <row r="85" spans="1:5" x14ac:dyDescent="0.25">
      <c r="A85" s="8"/>
      <c r="B85" s="10"/>
      <c r="C85" s="8"/>
      <c r="D85" s="8"/>
      <c r="E85" s="8"/>
    </row>
    <row r="86" spans="1:5" x14ac:dyDescent="0.25">
      <c r="A86" s="8"/>
      <c r="B86" s="10"/>
      <c r="C86" s="8"/>
      <c r="D86" s="8"/>
      <c r="E86" s="8"/>
    </row>
    <row r="87" spans="1:5" x14ac:dyDescent="0.25">
      <c r="A87" s="8"/>
      <c r="B87" s="10"/>
      <c r="C87" s="8"/>
      <c r="D87" s="8"/>
      <c r="E87" s="8"/>
    </row>
    <row r="88" spans="1:5" x14ac:dyDescent="0.25">
      <c r="A88" s="8"/>
      <c r="B88" s="10"/>
      <c r="C88" s="8"/>
      <c r="D88" s="8"/>
      <c r="E88" s="8"/>
    </row>
    <row r="89" spans="1:5" x14ac:dyDescent="0.25">
      <c r="A89" s="8"/>
      <c r="B89" s="10"/>
      <c r="C89" s="8"/>
      <c r="D89" s="8"/>
      <c r="E89" s="8"/>
    </row>
    <row r="90" spans="1:5" x14ac:dyDescent="0.25">
      <c r="A90" s="8"/>
      <c r="B90" s="10"/>
      <c r="C90" s="8"/>
      <c r="D90" s="8"/>
      <c r="E90" s="8"/>
    </row>
    <row r="91" spans="1:5" x14ac:dyDescent="0.25">
      <c r="A91" s="8"/>
      <c r="B91" s="10"/>
      <c r="C91" s="8"/>
      <c r="D91" s="8"/>
      <c r="E91" s="8"/>
    </row>
    <row r="92" spans="1:5" x14ac:dyDescent="0.25">
      <c r="A92" s="8"/>
      <c r="B92" s="10"/>
      <c r="C92" s="8"/>
      <c r="D92" s="8"/>
      <c r="E92" s="8"/>
    </row>
    <row r="93" spans="1:5" x14ac:dyDescent="0.25">
      <c r="A93" s="8"/>
      <c r="B93" s="10"/>
      <c r="C93" s="8"/>
      <c r="D93" s="8"/>
      <c r="E93" s="8"/>
    </row>
    <row r="94" spans="1:5" x14ac:dyDescent="0.25">
      <c r="A94" s="8"/>
      <c r="B94" s="10"/>
      <c r="C94" s="8"/>
      <c r="D94" s="8"/>
      <c r="E94" s="8"/>
    </row>
    <row r="95" spans="1:5" x14ac:dyDescent="0.25">
      <c r="A95" s="8"/>
      <c r="B95" s="10"/>
      <c r="C95" s="8"/>
      <c r="D95" s="8"/>
      <c r="E95" s="8"/>
    </row>
    <row r="96" spans="1:5" x14ac:dyDescent="0.25">
      <c r="A96" s="8"/>
      <c r="B96" s="10"/>
      <c r="C96" s="8"/>
      <c r="D96" s="8"/>
      <c r="E96" s="8"/>
    </row>
    <row r="97" spans="1:5" x14ac:dyDescent="0.25">
      <c r="A97" s="8"/>
      <c r="B97" s="10"/>
      <c r="C97" s="8"/>
      <c r="D97" s="8"/>
      <c r="E97" s="8"/>
    </row>
    <row r="98" spans="1:5" x14ac:dyDescent="0.25">
      <c r="A98" s="8"/>
      <c r="B98" s="10"/>
      <c r="C98" s="8"/>
      <c r="D98" s="8"/>
      <c r="E98" s="8"/>
    </row>
    <row r="99" spans="1:5" x14ac:dyDescent="0.25">
      <c r="A99" s="8"/>
      <c r="B99" s="10"/>
      <c r="C99" s="8"/>
      <c r="D99" s="8"/>
      <c r="E99" s="8"/>
    </row>
    <row r="100" spans="1:5" x14ac:dyDescent="0.25">
      <c r="A100" s="8"/>
      <c r="B100" s="10"/>
      <c r="C100" s="8"/>
      <c r="D100" s="8"/>
      <c r="E100" s="8"/>
    </row>
    <row r="101" spans="1:5" x14ac:dyDescent="0.25">
      <c r="A101" s="8"/>
      <c r="B101" s="10"/>
      <c r="C101" s="8"/>
      <c r="D101" s="8"/>
      <c r="E101" s="8"/>
    </row>
    <row r="102" spans="1:5" x14ac:dyDescent="0.25">
      <c r="A102" s="8"/>
      <c r="B102" s="10"/>
      <c r="C102" s="8"/>
      <c r="D102" s="8"/>
      <c r="E102" s="8"/>
    </row>
    <row r="103" spans="1:5" x14ac:dyDescent="0.25">
      <c r="A103" s="8"/>
      <c r="B103" s="10"/>
      <c r="C103" s="8"/>
      <c r="D103" s="8"/>
      <c r="E103" s="8"/>
    </row>
    <row r="104" spans="1:5" x14ac:dyDescent="0.25">
      <c r="A104" s="8"/>
      <c r="B104" s="10"/>
      <c r="C104" s="8"/>
      <c r="D104" s="8"/>
      <c r="E104" s="8"/>
    </row>
    <row r="105" spans="1:5" x14ac:dyDescent="0.25">
      <c r="A105" s="8"/>
      <c r="B105" s="10"/>
      <c r="C105" s="8"/>
      <c r="D105" s="8"/>
      <c r="E105" s="8"/>
    </row>
    <row r="106" spans="1:5" x14ac:dyDescent="0.25">
      <c r="A106" s="8"/>
      <c r="B106" s="10"/>
      <c r="C106" s="8"/>
      <c r="D106" s="8"/>
      <c r="E106" s="8"/>
    </row>
    <row r="107" spans="1:5" x14ac:dyDescent="0.25">
      <c r="A107" s="8"/>
      <c r="B107" s="10"/>
      <c r="C107" s="8"/>
      <c r="D107" s="8"/>
      <c r="E107" s="8"/>
    </row>
    <row r="108" spans="1:5" x14ac:dyDescent="0.25">
      <c r="A108" s="8"/>
      <c r="B108" s="10"/>
      <c r="C108" s="8"/>
      <c r="D108" s="8"/>
      <c r="E108" s="8"/>
    </row>
    <row r="109" spans="1:5" x14ac:dyDescent="0.25">
      <c r="A109" s="8"/>
      <c r="B109" s="10"/>
      <c r="C109" s="8"/>
      <c r="D109" s="8"/>
      <c r="E109" s="8"/>
    </row>
    <row r="110" spans="1:5" x14ac:dyDescent="0.25">
      <c r="A110" s="8"/>
      <c r="B110" s="10"/>
      <c r="C110" s="8"/>
      <c r="D110" s="8"/>
      <c r="E110" s="8"/>
    </row>
    <row r="111" spans="1:5" x14ac:dyDescent="0.25">
      <c r="A111" s="8"/>
      <c r="B111" s="10"/>
      <c r="C111" s="8"/>
      <c r="D111" s="8"/>
      <c r="E111" s="8"/>
    </row>
    <row r="112" spans="1:5" x14ac:dyDescent="0.25">
      <c r="A112" s="8"/>
      <c r="B112" s="10"/>
      <c r="C112" s="8"/>
      <c r="D112" s="8"/>
      <c r="E112" s="8"/>
    </row>
    <row r="113" spans="1:5" x14ac:dyDescent="0.25">
      <c r="A113" s="8"/>
      <c r="B113" s="10"/>
      <c r="C113" s="8"/>
      <c r="D113" s="8"/>
      <c r="E113" s="8"/>
    </row>
    <row r="114" spans="1:5" x14ac:dyDescent="0.25">
      <c r="A114" s="8"/>
      <c r="B114" s="10"/>
      <c r="C114" s="8"/>
      <c r="D114" s="8"/>
      <c r="E114" s="8"/>
    </row>
    <row r="115" spans="1:5" x14ac:dyDescent="0.25">
      <c r="A115" s="8"/>
      <c r="B115" s="10"/>
      <c r="C115" s="8"/>
      <c r="D115" s="8"/>
      <c r="E115" s="8"/>
    </row>
    <row r="116" spans="1:5" x14ac:dyDescent="0.25">
      <c r="A116" s="8"/>
      <c r="B116" s="10"/>
      <c r="C116" s="8"/>
      <c r="D116" s="8"/>
      <c r="E116" s="8"/>
    </row>
    <row r="117" spans="1:5" x14ac:dyDescent="0.25">
      <c r="A117" s="8"/>
      <c r="B117" s="10"/>
      <c r="C117" s="8"/>
      <c r="D117" s="8"/>
      <c r="E117" s="8"/>
    </row>
    <row r="118" spans="1:5" x14ac:dyDescent="0.25">
      <c r="A118" s="8"/>
      <c r="B118" s="10"/>
      <c r="C118" s="8"/>
      <c r="D118" s="8"/>
      <c r="E118" s="8"/>
    </row>
    <row r="119" spans="1:5" x14ac:dyDescent="0.25">
      <c r="A119" s="8"/>
      <c r="B119" s="10"/>
      <c r="C119" s="8"/>
      <c r="D119" s="8"/>
      <c r="E119" s="8"/>
    </row>
    <row r="120" spans="1:5" x14ac:dyDescent="0.25">
      <c r="A120" s="8"/>
      <c r="B120" s="10"/>
      <c r="C120" s="8"/>
      <c r="D120" s="8"/>
      <c r="E120" s="8"/>
    </row>
    <row r="121" spans="1:5" x14ac:dyDescent="0.25">
      <c r="A121" s="8"/>
      <c r="B121" s="10"/>
      <c r="C121" s="8"/>
      <c r="D121" s="8"/>
      <c r="E121" s="8"/>
    </row>
    <row r="122" spans="1:5" x14ac:dyDescent="0.25">
      <c r="A122" s="8"/>
      <c r="B122" s="10"/>
      <c r="C122" s="8"/>
      <c r="D122" s="8"/>
      <c r="E122" s="8"/>
    </row>
    <row r="123" spans="1:5" x14ac:dyDescent="0.25">
      <c r="A123" s="8"/>
      <c r="B123" s="10"/>
      <c r="C123" s="8"/>
      <c r="D123" s="8"/>
      <c r="E123" s="8"/>
    </row>
    <row r="124" spans="1:5" x14ac:dyDescent="0.25">
      <c r="A124" s="8"/>
      <c r="B124" s="10"/>
      <c r="C124" s="8"/>
      <c r="D124" s="8"/>
      <c r="E124" s="8"/>
    </row>
    <row r="125" spans="1:5" x14ac:dyDescent="0.25">
      <c r="A125" s="8"/>
      <c r="B125" s="10"/>
      <c r="C125" s="8"/>
      <c r="D125" s="8"/>
      <c r="E125" s="8"/>
    </row>
    <row r="126" spans="1:5" x14ac:dyDescent="0.25">
      <c r="A126" s="8"/>
      <c r="B126" s="10"/>
      <c r="C126" s="8"/>
      <c r="D126" s="8"/>
      <c r="E126" s="8"/>
    </row>
    <row r="127" spans="1:5" x14ac:dyDescent="0.25">
      <c r="A127" s="8"/>
      <c r="B127" s="10"/>
      <c r="C127" s="8"/>
      <c r="D127" s="8"/>
      <c r="E127" s="8"/>
    </row>
    <row r="128" spans="1:5" x14ac:dyDescent="0.25">
      <c r="A128" s="8"/>
      <c r="B128" s="10"/>
      <c r="C128" s="8"/>
      <c r="D128" s="8"/>
      <c r="E128" s="8"/>
    </row>
    <row r="129" spans="1:5" x14ac:dyDescent="0.25">
      <c r="A129" s="8"/>
      <c r="B129" s="10"/>
      <c r="C129" s="8"/>
      <c r="D129" s="8"/>
      <c r="E129" s="8"/>
    </row>
    <row r="130" spans="1:5" x14ac:dyDescent="0.25">
      <c r="A130" s="8"/>
      <c r="B130" s="10"/>
      <c r="C130" s="8"/>
      <c r="D130" s="8"/>
      <c r="E130" s="8"/>
    </row>
    <row r="131" spans="1:5" x14ac:dyDescent="0.25">
      <c r="A131" s="8"/>
      <c r="B131" s="10"/>
      <c r="C131" s="8"/>
      <c r="D131" s="8"/>
      <c r="E131" s="8"/>
    </row>
    <row r="132" spans="1:5" x14ac:dyDescent="0.25">
      <c r="A132" s="8"/>
      <c r="B132" s="10"/>
      <c r="C132" s="8"/>
      <c r="D132" s="8"/>
      <c r="E132" s="8"/>
    </row>
    <row r="133" spans="1:5" x14ac:dyDescent="0.25">
      <c r="A133" s="8"/>
      <c r="B133" s="10"/>
      <c r="C133" s="8"/>
      <c r="D133" s="8"/>
      <c r="E133" s="8"/>
    </row>
    <row r="134" spans="1:5" x14ac:dyDescent="0.25">
      <c r="A134" s="8"/>
      <c r="B134" s="10"/>
      <c r="C134" s="8"/>
      <c r="D134" s="8"/>
      <c r="E134" s="8"/>
    </row>
    <row r="135" spans="1:5" x14ac:dyDescent="0.25">
      <c r="A135" s="8"/>
      <c r="B135" s="10"/>
      <c r="C135" s="8"/>
      <c r="D135" s="8"/>
      <c r="E135" s="8"/>
    </row>
    <row r="136" spans="1:5" x14ac:dyDescent="0.25">
      <c r="A136" s="8"/>
      <c r="B136" s="10"/>
      <c r="C136" s="8"/>
      <c r="D136" s="8"/>
      <c r="E136" s="8"/>
    </row>
    <row r="137" spans="1:5" x14ac:dyDescent="0.25">
      <c r="A137" s="8"/>
      <c r="B137" s="10"/>
      <c r="C137" s="8"/>
      <c r="D137" s="8"/>
      <c r="E137" s="8"/>
    </row>
    <row r="138" spans="1:5" x14ac:dyDescent="0.25">
      <c r="A138" s="8"/>
      <c r="B138" s="10"/>
      <c r="C138" s="8"/>
      <c r="D138" s="8"/>
      <c r="E138" s="8"/>
    </row>
    <row r="139" spans="1:5" x14ac:dyDescent="0.25">
      <c r="A139" s="8"/>
      <c r="B139" s="10"/>
      <c r="C139" s="8"/>
      <c r="D139" s="8"/>
      <c r="E139" s="8"/>
    </row>
    <row r="140" spans="1:5" x14ac:dyDescent="0.25">
      <c r="A140" s="8"/>
      <c r="B140" s="10"/>
      <c r="C140" s="8"/>
      <c r="D140" s="8"/>
      <c r="E140" s="8"/>
    </row>
    <row r="141" spans="1:5" x14ac:dyDescent="0.25">
      <c r="A141" s="8"/>
      <c r="B141" s="10"/>
      <c r="C141" s="8"/>
      <c r="D141" s="8"/>
      <c r="E141" s="8"/>
    </row>
    <row r="142" spans="1:5" x14ac:dyDescent="0.25">
      <c r="A142" s="8"/>
      <c r="B142" s="10"/>
      <c r="C142" s="8"/>
      <c r="D142" s="8"/>
      <c r="E142" s="8"/>
    </row>
    <row r="143" spans="1:5" x14ac:dyDescent="0.25">
      <c r="A143" s="8"/>
      <c r="B143" s="10"/>
      <c r="C143" s="8"/>
      <c r="D143" s="8"/>
      <c r="E143" s="8"/>
    </row>
    <row r="144" spans="1:5" x14ac:dyDescent="0.25">
      <c r="A144" s="8"/>
      <c r="B144" s="10"/>
      <c r="C144" s="8"/>
      <c r="D144" s="8"/>
      <c r="E144" s="8"/>
    </row>
    <row r="145" spans="1:5" x14ac:dyDescent="0.25">
      <c r="A145" s="8"/>
      <c r="B145" s="10"/>
      <c r="C145" s="8"/>
      <c r="D145" s="8"/>
      <c r="E145" s="8"/>
    </row>
    <row r="146" spans="1:5" x14ac:dyDescent="0.25">
      <c r="A146" s="8"/>
      <c r="B146" s="10"/>
      <c r="C146" s="8"/>
      <c r="D146" s="8"/>
      <c r="E146" s="8"/>
    </row>
    <row r="147" spans="1:5" x14ac:dyDescent="0.25">
      <c r="A147" s="8"/>
      <c r="B147" s="10"/>
      <c r="C147" s="8"/>
      <c r="D147" s="8"/>
      <c r="E147" s="8"/>
    </row>
    <row r="148" spans="1:5" x14ac:dyDescent="0.25">
      <c r="A148" s="8"/>
      <c r="B148" s="10"/>
      <c r="C148" s="8"/>
      <c r="D148" s="8"/>
      <c r="E148" s="8"/>
    </row>
    <row r="149" spans="1:5" x14ac:dyDescent="0.25">
      <c r="A149" s="8"/>
      <c r="B149" s="10"/>
      <c r="C149" s="8"/>
      <c r="D149" s="8"/>
      <c r="E149" s="8"/>
    </row>
    <row r="150" spans="1:5" x14ac:dyDescent="0.25">
      <c r="A150" s="8"/>
      <c r="B150" s="10"/>
      <c r="C150" s="8"/>
      <c r="D150" s="8"/>
      <c r="E150" s="8"/>
    </row>
    <row r="151" spans="1:5" x14ac:dyDescent="0.25">
      <c r="A151" s="8"/>
      <c r="B151" s="10"/>
      <c r="C151" s="8"/>
      <c r="D151" s="8"/>
      <c r="E151" s="8"/>
    </row>
    <row r="152" spans="1:5" x14ac:dyDescent="0.25">
      <c r="A152" s="8"/>
      <c r="B152" s="10"/>
      <c r="C152" s="8"/>
      <c r="D152" s="8"/>
      <c r="E152" s="8"/>
    </row>
    <row r="153" spans="1:5" x14ac:dyDescent="0.25">
      <c r="A153" s="8"/>
      <c r="B153" s="10"/>
      <c r="C153" s="8"/>
      <c r="D153" s="8"/>
      <c r="E153" s="8"/>
    </row>
    <row r="154" spans="1:5" x14ac:dyDescent="0.25">
      <c r="A154" s="8"/>
      <c r="B154" s="10"/>
      <c r="C154" s="8"/>
      <c r="D154" s="8"/>
      <c r="E154" s="8"/>
    </row>
    <row r="155" spans="1:5" x14ac:dyDescent="0.25">
      <c r="A155" s="8"/>
      <c r="B155" s="10"/>
      <c r="C155" s="8"/>
      <c r="D155" s="8"/>
      <c r="E155" s="8"/>
    </row>
    <row r="156" spans="1:5" x14ac:dyDescent="0.25">
      <c r="A156" s="8"/>
      <c r="B156" s="10"/>
      <c r="C156" s="8"/>
      <c r="D156" s="8"/>
      <c r="E156" s="8"/>
    </row>
    <row r="157" spans="1:5" x14ac:dyDescent="0.25">
      <c r="A157" s="8"/>
      <c r="B157" s="10"/>
      <c r="C157" s="8"/>
      <c r="D157" s="8"/>
      <c r="E157" s="8"/>
    </row>
    <row r="158" spans="1:5" x14ac:dyDescent="0.25">
      <c r="A158" s="8"/>
      <c r="B158" s="10"/>
      <c r="C158" s="8"/>
      <c r="D158" s="8"/>
      <c r="E158" s="8"/>
    </row>
    <row r="159" spans="1:5" x14ac:dyDescent="0.25">
      <c r="A159" s="8"/>
      <c r="B159" s="10"/>
      <c r="C159" s="8"/>
      <c r="D159" s="8"/>
      <c r="E159" s="8"/>
    </row>
    <row r="160" spans="1:5" x14ac:dyDescent="0.25">
      <c r="A160" s="8"/>
      <c r="B160" s="10"/>
      <c r="C160" s="8"/>
      <c r="D160" s="8"/>
      <c r="E160" s="8"/>
    </row>
    <row r="161" spans="1:5" x14ac:dyDescent="0.25">
      <c r="A161" s="8"/>
      <c r="B161" s="10"/>
      <c r="C161" s="8"/>
      <c r="D161" s="8"/>
      <c r="E161" s="8"/>
    </row>
    <row r="162" spans="1:5" x14ac:dyDescent="0.25">
      <c r="A162" s="8"/>
      <c r="B162" s="10"/>
      <c r="C162" s="8"/>
      <c r="D162" s="8"/>
      <c r="E162" s="8"/>
    </row>
    <row r="163" spans="1:5" x14ac:dyDescent="0.25">
      <c r="A163" s="8"/>
      <c r="B163" s="10"/>
      <c r="C163" s="8"/>
      <c r="D163" s="8"/>
      <c r="E163" s="8"/>
    </row>
    <row r="164" spans="1:5" x14ac:dyDescent="0.25">
      <c r="A164" s="8"/>
      <c r="B164" s="10"/>
      <c r="C164" s="8"/>
      <c r="D164" s="8"/>
      <c r="E164" s="8"/>
    </row>
    <row r="165" spans="1:5" x14ac:dyDescent="0.25">
      <c r="A165" s="8"/>
      <c r="B165" s="10"/>
      <c r="C165" s="8"/>
      <c r="D165" s="8"/>
      <c r="E165" s="8"/>
    </row>
    <row r="166" spans="1:5" x14ac:dyDescent="0.25">
      <c r="A166" s="8"/>
      <c r="B166" s="10"/>
      <c r="C166" s="8"/>
      <c r="D166" s="8"/>
      <c r="E166" s="8"/>
    </row>
    <row r="167" spans="1:5" x14ac:dyDescent="0.25">
      <c r="A167" s="8"/>
      <c r="B167" s="10"/>
      <c r="C167" s="8"/>
      <c r="D167" s="8"/>
      <c r="E167" s="8"/>
    </row>
    <row r="168" spans="1:5" x14ac:dyDescent="0.25">
      <c r="A168" s="8"/>
      <c r="B168" s="10"/>
      <c r="C168" s="8"/>
      <c r="D168" s="8"/>
      <c r="E168" s="8"/>
    </row>
    <row r="169" spans="1:5" x14ac:dyDescent="0.25">
      <c r="A169" s="8"/>
      <c r="B169" s="10"/>
      <c r="C169" s="8"/>
      <c r="D169" s="8"/>
      <c r="E169" s="8"/>
    </row>
    <row r="170" spans="1:5" x14ac:dyDescent="0.25">
      <c r="A170" s="8"/>
      <c r="B170" s="10"/>
      <c r="C170" s="8"/>
      <c r="D170" s="8"/>
      <c r="E170" s="8"/>
    </row>
    <row r="171" spans="1:5" x14ac:dyDescent="0.25">
      <c r="A171" s="8"/>
      <c r="B171" s="10"/>
      <c r="C171" s="8"/>
      <c r="D171" s="8"/>
      <c r="E171" s="8"/>
    </row>
    <row r="172" spans="1:5" x14ac:dyDescent="0.25">
      <c r="A172" s="8"/>
      <c r="B172" s="10"/>
      <c r="C172" s="8"/>
      <c r="D172" s="8"/>
      <c r="E172" s="8"/>
    </row>
    <row r="173" spans="1:5" x14ac:dyDescent="0.25">
      <c r="A173" s="8"/>
      <c r="B173" s="10"/>
      <c r="C173" s="8"/>
      <c r="D173" s="8"/>
      <c r="E173" s="8"/>
    </row>
    <row r="174" spans="1:5" x14ac:dyDescent="0.25">
      <c r="A174" s="8"/>
      <c r="B174" s="10"/>
      <c r="C174" s="8"/>
      <c r="D174" s="8"/>
      <c r="E174" s="8"/>
    </row>
    <row r="175" spans="1:5" x14ac:dyDescent="0.25">
      <c r="A175" s="8"/>
      <c r="B175" s="10"/>
      <c r="C175" s="8"/>
      <c r="D175" s="8"/>
      <c r="E175" s="8"/>
    </row>
    <row r="176" spans="1:5" x14ac:dyDescent="0.25">
      <c r="A176" s="8"/>
      <c r="B176" s="10"/>
      <c r="C176" s="8"/>
      <c r="D176" s="8"/>
      <c r="E176" s="8"/>
    </row>
    <row r="177" spans="1:5" x14ac:dyDescent="0.25">
      <c r="A177" s="8"/>
      <c r="B177" s="10"/>
      <c r="C177" s="8"/>
      <c r="D177" s="8"/>
      <c r="E177" s="8"/>
    </row>
    <row r="178" spans="1:5" x14ac:dyDescent="0.25">
      <c r="A178" s="8"/>
      <c r="B178" s="10"/>
      <c r="C178" s="8"/>
      <c r="D178" s="8"/>
      <c r="E178" s="8"/>
    </row>
    <row r="179" spans="1:5" x14ac:dyDescent="0.25">
      <c r="A179" s="8"/>
      <c r="B179" s="10"/>
      <c r="C179" s="8"/>
      <c r="D179" s="8"/>
      <c r="E179" s="8"/>
    </row>
    <row r="180" spans="1:5" x14ac:dyDescent="0.25">
      <c r="A180" s="8"/>
      <c r="B180" s="10"/>
      <c r="C180" s="8"/>
      <c r="D180" s="8"/>
      <c r="E180" s="8"/>
    </row>
    <row r="181" spans="1:5" x14ac:dyDescent="0.25">
      <c r="A181" s="8"/>
      <c r="B181" s="10"/>
      <c r="C181" s="8"/>
      <c r="D181" s="8"/>
      <c r="E181" s="8"/>
    </row>
    <row r="182" spans="1:5" x14ac:dyDescent="0.25">
      <c r="A182" s="8"/>
      <c r="B182" s="10"/>
      <c r="C182" s="8"/>
      <c r="D182" s="8"/>
      <c r="E182" s="8"/>
    </row>
    <row r="183" spans="1:5" x14ac:dyDescent="0.25">
      <c r="A183" s="8"/>
      <c r="B183" s="10"/>
      <c r="C183" s="8"/>
      <c r="D183" s="8"/>
      <c r="E183" s="8"/>
    </row>
    <row r="184" spans="1:5" x14ac:dyDescent="0.25">
      <c r="A184" s="8"/>
      <c r="B184" s="10"/>
      <c r="C184" s="8"/>
      <c r="D184" s="8"/>
      <c r="E184" s="8"/>
    </row>
    <row r="185" spans="1:5" x14ac:dyDescent="0.25">
      <c r="A185" s="8"/>
      <c r="B185" s="10"/>
      <c r="C185" s="8"/>
      <c r="D185" s="8"/>
      <c r="E185" s="8"/>
    </row>
    <row r="186" spans="1:5" x14ac:dyDescent="0.25">
      <c r="A186" s="8"/>
      <c r="B186" s="10"/>
      <c r="C186" s="8"/>
      <c r="D186" s="8"/>
      <c r="E186" s="8"/>
    </row>
    <row r="187" spans="1:5" x14ac:dyDescent="0.25">
      <c r="A187" s="8"/>
      <c r="B187" s="10"/>
      <c r="C187" s="8"/>
      <c r="D187" s="8"/>
      <c r="E187" s="8"/>
    </row>
    <row r="188" spans="1:5" x14ac:dyDescent="0.25">
      <c r="A188" s="8"/>
      <c r="B188" s="10"/>
      <c r="C188" s="8"/>
      <c r="D188" s="8"/>
      <c r="E188" s="8"/>
    </row>
    <row r="189" spans="1:5" x14ac:dyDescent="0.25">
      <c r="A189" s="8"/>
      <c r="B189" s="10"/>
      <c r="C189" s="8"/>
      <c r="D189" s="8"/>
      <c r="E189" s="8"/>
    </row>
    <row r="190" spans="1:5" x14ac:dyDescent="0.25">
      <c r="A190" s="8"/>
      <c r="B190" s="10"/>
      <c r="C190" s="8"/>
      <c r="D190" s="8"/>
      <c r="E190" s="8"/>
    </row>
    <row r="191" spans="1:5" x14ac:dyDescent="0.25">
      <c r="A191" s="8"/>
      <c r="B191" s="10"/>
      <c r="C191" s="8"/>
      <c r="D191" s="8"/>
      <c r="E191" s="8"/>
    </row>
    <row r="192" spans="1:5" x14ac:dyDescent="0.25">
      <c r="A192" s="8"/>
      <c r="B192" s="10"/>
      <c r="C192" s="8"/>
      <c r="D192" s="8"/>
      <c r="E192" s="8"/>
    </row>
    <row r="193" spans="1:5" x14ac:dyDescent="0.25">
      <c r="A193" s="8"/>
      <c r="B193" s="10"/>
      <c r="C193" s="8"/>
      <c r="D193" s="8"/>
      <c r="E193" s="8"/>
    </row>
    <row r="194" spans="1:5" x14ac:dyDescent="0.25">
      <c r="A194" s="8"/>
      <c r="B194" s="10"/>
      <c r="C194" s="8"/>
      <c r="D194" s="8"/>
      <c r="E194" s="8"/>
    </row>
    <row r="195" spans="1:5" x14ac:dyDescent="0.25">
      <c r="A195" s="8"/>
      <c r="B195" s="10"/>
      <c r="C195" s="8"/>
      <c r="D195" s="8"/>
      <c r="E195" s="8"/>
    </row>
    <row r="196" spans="1:5" x14ac:dyDescent="0.25">
      <c r="A196" s="8"/>
      <c r="B196" s="10"/>
      <c r="C196" s="8"/>
      <c r="D196" s="8"/>
      <c r="E196" s="8"/>
    </row>
    <row r="197" spans="1:5" x14ac:dyDescent="0.25">
      <c r="A197" s="8"/>
      <c r="B197" s="10"/>
      <c r="C197" s="8"/>
      <c r="D197" s="8"/>
      <c r="E197" s="8"/>
    </row>
    <row r="198" spans="1:5" x14ac:dyDescent="0.25">
      <c r="A198" s="8"/>
      <c r="B198" s="10"/>
      <c r="C198" s="8"/>
      <c r="D198" s="8"/>
      <c r="E198" s="8"/>
    </row>
    <row r="199" spans="1:5" x14ac:dyDescent="0.25">
      <c r="A199" s="8"/>
      <c r="B199" s="10"/>
      <c r="C199" s="8"/>
      <c r="D199" s="8"/>
      <c r="E199" s="8"/>
    </row>
    <row r="200" spans="1:5" x14ac:dyDescent="0.25">
      <c r="A200" s="8"/>
      <c r="B200" s="10"/>
      <c r="C200" s="8"/>
      <c r="D200" s="8"/>
      <c r="E200" s="8"/>
    </row>
    <row r="201" spans="1:5" x14ac:dyDescent="0.25">
      <c r="A201" s="8"/>
      <c r="B201" s="10"/>
      <c r="C201" s="8"/>
      <c r="D201" s="8"/>
      <c r="E201" s="8"/>
    </row>
    <row r="202" spans="1:5" x14ac:dyDescent="0.25">
      <c r="A202" s="8"/>
      <c r="B202" s="10"/>
      <c r="C202" s="8"/>
      <c r="D202" s="8"/>
      <c r="E202" s="8"/>
    </row>
    <row r="203" spans="1:5" x14ac:dyDescent="0.25">
      <c r="A203" s="8"/>
      <c r="B203" s="10"/>
      <c r="C203" s="8"/>
      <c r="D203" s="8"/>
      <c r="E203" s="8"/>
    </row>
    <row r="204" spans="1:5" x14ac:dyDescent="0.25">
      <c r="A204" s="8"/>
      <c r="B204" s="10"/>
      <c r="C204" s="8"/>
      <c r="D204" s="8"/>
      <c r="E204" s="8"/>
    </row>
    <row r="205" spans="1:5" x14ac:dyDescent="0.25">
      <c r="A205" s="8"/>
      <c r="B205" s="10"/>
      <c r="C205" s="8"/>
      <c r="D205" s="8"/>
      <c r="E205" s="8"/>
    </row>
    <row r="206" spans="1:5" x14ac:dyDescent="0.25">
      <c r="A206" s="8"/>
      <c r="B206" s="10"/>
      <c r="C206" s="8"/>
      <c r="D206" s="8"/>
      <c r="E206" s="8"/>
    </row>
    <row r="207" spans="1:5" x14ac:dyDescent="0.25">
      <c r="A207" s="8"/>
      <c r="B207" s="10"/>
      <c r="C207" s="8"/>
      <c r="D207" s="8"/>
      <c r="E207" s="8"/>
    </row>
    <row r="208" spans="1:5" x14ac:dyDescent="0.25">
      <c r="A208" s="8"/>
      <c r="B208" s="10"/>
      <c r="C208" s="8"/>
      <c r="D208" s="8"/>
      <c r="E208" s="8"/>
    </row>
    <row r="209" spans="1:5" x14ac:dyDescent="0.25">
      <c r="A209" s="8"/>
      <c r="B209" s="10"/>
      <c r="C209" s="8"/>
      <c r="D209" s="8"/>
      <c r="E209" s="8"/>
    </row>
    <row r="210" spans="1:5" x14ac:dyDescent="0.25">
      <c r="A210" s="8"/>
      <c r="B210" s="10"/>
      <c r="C210" s="8"/>
      <c r="D210" s="8"/>
      <c r="E210" s="8"/>
    </row>
    <row r="211" spans="1:5" x14ac:dyDescent="0.25">
      <c r="A211" s="8"/>
      <c r="B211" s="10"/>
      <c r="C211" s="8"/>
      <c r="D211" s="8"/>
      <c r="E211" s="8"/>
    </row>
    <row r="212" spans="1:5" x14ac:dyDescent="0.25">
      <c r="A212" s="8"/>
      <c r="B212" s="10"/>
      <c r="C212" s="8"/>
      <c r="D212" s="8"/>
      <c r="E212" s="8"/>
    </row>
    <row r="213" spans="1:5" x14ac:dyDescent="0.25">
      <c r="A213" s="8"/>
      <c r="B213" s="10"/>
      <c r="C213" s="8"/>
      <c r="D213" s="8"/>
      <c r="E213" s="8"/>
    </row>
    <row r="214" spans="1:5" x14ac:dyDescent="0.25">
      <c r="A214" s="8"/>
      <c r="B214" s="10"/>
      <c r="C214" s="8"/>
      <c r="D214" s="8"/>
      <c r="E214" s="8"/>
    </row>
    <row r="215" spans="1:5" x14ac:dyDescent="0.25">
      <c r="A215" s="8"/>
      <c r="B215" s="10"/>
      <c r="C215" s="8"/>
      <c r="D215" s="8"/>
      <c r="E215" s="8"/>
    </row>
    <row r="216" spans="1:5" x14ac:dyDescent="0.25">
      <c r="A216" s="8"/>
      <c r="B216" s="10"/>
      <c r="C216" s="8"/>
      <c r="D216" s="8"/>
      <c r="E216" s="8"/>
    </row>
    <row r="217" spans="1:5" x14ac:dyDescent="0.25">
      <c r="A217" s="8"/>
      <c r="B217" s="10"/>
      <c r="C217" s="8"/>
      <c r="D217" s="8"/>
      <c r="E217" s="8"/>
    </row>
    <row r="218" spans="1:5" x14ac:dyDescent="0.25">
      <c r="A218" s="8"/>
      <c r="B218" s="10"/>
      <c r="C218" s="8"/>
      <c r="D218" s="8"/>
      <c r="E218" s="8"/>
    </row>
    <row r="219" spans="1:5" x14ac:dyDescent="0.25">
      <c r="A219" s="8"/>
      <c r="B219" s="10"/>
      <c r="C219" s="8"/>
      <c r="D219" s="8"/>
      <c r="E219" s="8"/>
    </row>
    <row r="220" spans="1:5" x14ac:dyDescent="0.25">
      <c r="A220" s="8"/>
      <c r="B220" s="10"/>
      <c r="C220" s="8"/>
      <c r="D220" s="8"/>
      <c r="E220" s="8"/>
    </row>
    <row r="221" spans="1:5" x14ac:dyDescent="0.25">
      <c r="A221" s="8"/>
      <c r="B221" s="10"/>
      <c r="C221" s="8"/>
      <c r="D221" s="8"/>
      <c r="E221" s="8"/>
    </row>
    <row r="222" spans="1:5" x14ac:dyDescent="0.25">
      <c r="A222" s="8"/>
      <c r="B222" s="10"/>
      <c r="C222" s="8"/>
      <c r="D222" s="8"/>
      <c r="E222" s="8"/>
    </row>
    <row r="223" spans="1:5" x14ac:dyDescent="0.25">
      <c r="A223" s="8"/>
      <c r="B223" s="10"/>
      <c r="C223" s="8"/>
      <c r="D223" s="8"/>
      <c r="E223" s="8"/>
    </row>
    <row r="224" spans="1:5" x14ac:dyDescent="0.25">
      <c r="A224" s="8"/>
      <c r="B224" s="10"/>
      <c r="C224" s="8"/>
      <c r="D224" s="8"/>
      <c r="E224" s="8"/>
    </row>
    <row r="225" spans="1:5" x14ac:dyDescent="0.25">
      <c r="A225" s="8"/>
      <c r="B225" s="10"/>
      <c r="C225" s="8"/>
      <c r="D225" s="8"/>
      <c r="E225" s="8"/>
    </row>
    <row r="226" spans="1:5" x14ac:dyDescent="0.25">
      <c r="A226" s="8"/>
      <c r="B226" s="10"/>
      <c r="C226" s="8"/>
      <c r="D226" s="8"/>
      <c r="E226" s="8"/>
    </row>
    <row r="227" spans="1:5" x14ac:dyDescent="0.25">
      <c r="A227" s="8"/>
      <c r="B227" s="10"/>
      <c r="C227" s="8"/>
      <c r="D227" s="8"/>
      <c r="E227" s="8"/>
    </row>
    <row r="228" spans="1:5" x14ac:dyDescent="0.25">
      <c r="A228" s="8"/>
      <c r="B228" s="10"/>
      <c r="C228" s="8"/>
      <c r="D228" s="8"/>
      <c r="E228" s="8"/>
    </row>
    <row r="229" spans="1:5" x14ac:dyDescent="0.25">
      <c r="A229" s="8"/>
      <c r="B229" s="10"/>
      <c r="C229" s="8"/>
      <c r="D229" s="8"/>
      <c r="E229" s="8"/>
    </row>
    <row r="230" spans="1:5" x14ac:dyDescent="0.25">
      <c r="A230" s="8"/>
      <c r="B230" s="10"/>
      <c r="C230" s="8"/>
      <c r="D230" s="8"/>
      <c r="E230" s="8"/>
    </row>
    <row r="231" spans="1:5" x14ac:dyDescent="0.25">
      <c r="A231" s="8"/>
      <c r="B231" s="10"/>
      <c r="C231" s="8"/>
      <c r="D231" s="8"/>
      <c r="E231" s="8"/>
    </row>
    <row r="232" spans="1:5" x14ac:dyDescent="0.25">
      <c r="A232" s="8"/>
      <c r="B232" s="10"/>
      <c r="C232" s="8"/>
      <c r="D232" s="8"/>
      <c r="E232" s="8"/>
    </row>
    <row r="233" spans="1:5" x14ac:dyDescent="0.25">
      <c r="A233" s="8"/>
      <c r="B233" s="10"/>
      <c r="C233" s="8"/>
      <c r="D233" s="8"/>
      <c r="E233" s="8"/>
    </row>
    <row r="234" spans="1:5" x14ac:dyDescent="0.25">
      <c r="A234" s="8"/>
      <c r="B234" s="10"/>
      <c r="C234" s="8"/>
      <c r="D234" s="8"/>
      <c r="E234" s="8"/>
    </row>
    <row r="235" spans="1:5" x14ac:dyDescent="0.25">
      <c r="A235" s="8"/>
      <c r="B235" s="10"/>
      <c r="C235" s="8"/>
      <c r="D235" s="8"/>
      <c r="E235" s="8"/>
    </row>
    <row r="236" spans="1:5" x14ac:dyDescent="0.25">
      <c r="A236" s="8"/>
      <c r="B236" s="10"/>
      <c r="C236" s="8"/>
      <c r="D236" s="8"/>
      <c r="E236" s="8"/>
    </row>
    <row r="237" spans="1:5" x14ac:dyDescent="0.25">
      <c r="A237" s="8"/>
      <c r="B237" s="10"/>
      <c r="C237" s="8"/>
      <c r="D237" s="8"/>
      <c r="E237" s="8"/>
    </row>
    <row r="238" spans="1:5" x14ac:dyDescent="0.25">
      <c r="A238" s="8"/>
      <c r="B238" s="10"/>
      <c r="C238" s="8"/>
      <c r="D238" s="8"/>
      <c r="E238" s="8"/>
    </row>
    <row r="239" spans="1:5" x14ac:dyDescent="0.25">
      <c r="A239" s="8"/>
      <c r="B239" s="10"/>
      <c r="C239" s="8"/>
      <c r="D239" s="8"/>
      <c r="E239" s="8"/>
    </row>
    <row r="240" spans="1:5" x14ac:dyDescent="0.25">
      <c r="A240" s="8"/>
      <c r="B240" s="10"/>
      <c r="C240" s="8"/>
      <c r="D240" s="8"/>
      <c r="E240" s="8"/>
    </row>
    <row r="241" spans="1:5" x14ac:dyDescent="0.25">
      <c r="A241" s="8"/>
      <c r="B241" s="10"/>
      <c r="C241" s="8"/>
      <c r="D241" s="8"/>
      <c r="E241" s="8"/>
    </row>
    <row r="242" spans="1:5" x14ac:dyDescent="0.25">
      <c r="A242" s="8"/>
      <c r="B242" s="10"/>
      <c r="C242" s="8"/>
      <c r="D242" s="8"/>
      <c r="E242" s="8"/>
    </row>
    <row r="243" spans="1:5" x14ac:dyDescent="0.25">
      <c r="A243" s="8"/>
      <c r="B243" s="10"/>
      <c r="C243" s="8"/>
      <c r="D243" s="8"/>
      <c r="E243" s="8"/>
    </row>
    <row r="244" spans="1:5" x14ac:dyDescent="0.25">
      <c r="A244" s="8"/>
      <c r="B244" s="10"/>
      <c r="C244" s="8"/>
      <c r="D244" s="8"/>
      <c r="E244" s="8"/>
    </row>
    <row r="245" spans="1:5" x14ac:dyDescent="0.25">
      <c r="A245" s="8"/>
      <c r="B245" s="10"/>
      <c r="C245" s="8"/>
      <c r="D245" s="8"/>
      <c r="E245" s="8"/>
    </row>
    <row r="246" spans="1:5" x14ac:dyDescent="0.25">
      <c r="A246" s="8"/>
      <c r="B246" s="10"/>
      <c r="C246" s="8"/>
      <c r="D246" s="8"/>
      <c r="E246" s="8"/>
    </row>
    <row r="247" spans="1:5" x14ac:dyDescent="0.25">
      <c r="A247" s="8"/>
      <c r="B247" s="10"/>
      <c r="C247" s="8"/>
      <c r="D247" s="8"/>
      <c r="E247" s="8"/>
    </row>
    <row r="248" spans="1:5" x14ac:dyDescent="0.25">
      <c r="A248" s="8"/>
      <c r="B248" s="10"/>
      <c r="C248" s="8"/>
      <c r="D248" s="8"/>
      <c r="E248" s="8"/>
    </row>
    <row r="249" spans="1:5" x14ac:dyDescent="0.25">
      <c r="A249" s="8"/>
      <c r="B249" s="10"/>
      <c r="C249" s="8"/>
      <c r="D249" s="8"/>
      <c r="E249" s="8"/>
    </row>
    <row r="250" spans="1:5" x14ac:dyDescent="0.25">
      <c r="A250" s="8"/>
      <c r="B250" s="10"/>
      <c r="C250" s="8"/>
      <c r="D250" s="8"/>
      <c r="E250" s="8"/>
    </row>
    <row r="251" spans="1:5" x14ac:dyDescent="0.25">
      <c r="A251" s="8"/>
      <c r="B251" s="10"/>
      <c r="C251" s="8"/>
      <c r="D251" s="8"/>
      <c r="E251" s="8"/>
    </row>
    <row r="252" spans="1:5" x14ac:dyDescent="0.25">
      <c r="A252" s="8"/>
      <c r="B252" s="10"/>
      <c r="C252" s="8"/>
      <c r="D252" s="8"/>
      <c r="E252" s="8"/>
    </row>
    <row r="253" spans="1:5" x14ac:dyDescent="0.25">
      <c r="A253" s="8"/>
      <c r="B253" s="10"/>
      <c r="C253" s="8"/>
      <c r="D253" s="8"/>
      <c r="E253" s="8"/>
    </row>
    <row r="254" spans="1:5" x14ac:dyDescent="0.25">
      <c r="A254" s="8"/>
      <c r="B254" s="10"/>
      <c r="C254" s="8"/>
      <c r="D254" s="8"/>
      <c r="E254" s="8"/>
    </row>
    <row r="255" spans="1:5" x14ac:dyDescent="0.25">
      <c r="A255" s="8"/>
      <c r="B255" s="10"/>
      <c r="C255" s="8"/>
      <c r="D255" s="8"/>
      <c r="E255" s="8"/>
    </row>
    <row r="256" spans="1:5" x14ac:dyDescent="0.25">
      <c r="A256" s="8"/>
      <c r="B256" s="10"/>
      <c r="C256" s="8"/>
      <c r="D256" s="8"/>
      <c r="E256" s="8"/>
    </row>
    <row r="257" spans="1:5" x14ac:dyDescent="0.25">
      <c r="A257" s="8"/>
      <c r="B257" s="10"/>
      <c r="C257" s="8"/>
      <c r="D257" s="8"/>
      <c r="E257" s="8"/>
    </row>
    <row r="258" spans="1:5" x14ac:dyDescent="0.25">
      <c r="A258" s="8"/>
      <c r="B258" s="10"/>
      <c r="C258" s="8"/>
      <c r="D258" s="8"/>
      <c r="E258" s="8"/>
    </row>
    <row r="259" spans="1:5" x14ac:dyDescent="0.25">
      <c r="A259" s="8"/>
      <c r="B259" s="10"/>
      <c r="C259" s="8"/>
      <c r="D259" s="8"/>
      <c r="E259" s="8"/>
    </row>
    <row r="260" spans="1:5" x14ac:dyDescent="0.25">
      <c r="A260" s="8"/>
      <c r="B260" s="10"/>
      <c r="C260" s="8"/>
      <c r="D260" s="8"/>
      <c r="E260" s="8"/>
    </row>
    <row r="261" spans="1:5" x14ac:dyDescent="0.25">
      <c r="A261" s="8"/>
      <c r="B261" s="10"/>
      <c r="C261" s="8"/>
      <c r="D261" s="8"/>
      <c r="E261" s="8"/>
    </row>
    <row r="262" spans="1:5" x14ac:dyDescent="0.25">
      <c r="A262" s="8"/>
      <c r="B262" s="10"/>
      <c r="C262" s="8"/>
      <c r="D262" s="8"/>
      <c r="E262" s="8"/>
    </row>
    <row r="263" spans="1:5" x14ac:dyDescent="0.25">
      <c r="A263" s="8"/>
      <c r="B263" s="10"/>
      <c r="C263" s="8"/>
      <c r="D263" s="8"/>
      <c r="E263" s="8"/>
    </row>
    <row r="264" spans="1:5" x14ac:dyDescent="0.25">
      <c r="A264" s="8"/>
      <c r="B264" s="10"/>
      <c r="C264" s="8"/>
      <c r="D264" s="8"/>
      <c r="E264" s="8"/>
    </row>
    <row r="265" spans="1:5" x14ac:dyDescent="0.25">
      <c r="A265" s="8"/>
      <c r="B265" s="10"/>
      <c r="C265" s="8"/>
      <c r="D265" s="8"/>
      <c r="E265" s="8"/>
    </row>
    <row r="266" spans="1:5" x14ac:dyDescent="0.25">
      <c r="A266" s="8"/>
      <c r="B266" s="10"/>
      <c r="C266" s="8"/>
      <c r="D266" s="8"/>
      <c r="E266" s="8"/>
    </row>
    <row r="267" spans="1:5" x14ac:dyDescent="0.25">
      <c r="A267" s="8"/>
      <c r="B267" s="10"/>
      <c r="C267" s="8"/>
      <c r="D267" s="8"/>
      <c r="E267" s="8"/>
    </row>
    <row r="268" spans="1:5" x14ac:dyDescent="0.25">
      <c r="A268" s="8"/>
      <c r="B268" s="10"/>
      <c r="C268" s="8"/>
      <c r="D268" s="8"/>
      <c r="E268" s="8"/>
    </row>
    <row r="269" spans="1:5" x14ac:dyDescent="0.25">
      <c r="A269" s="8"/>
      <c r="B269" s="10"/>
      <c r="C269" s="8"/>
      <c r="D269" s="8"/>
      <c r="E269" s="8"/>
    </row>
    <row r="270" spans="1:5" x14ac:dyDescent="0.25">
      <c r="A270" s="8"/>
      <c r="B270" s="10"/>
      <c r="C270" s="8"/>
      <c r="D270" s="8"/>
      <c r="E270" s="8"/>
    </row>
    <row r="271" spans="1:5" x14ac:dyDescent="0.25">
      <c r="A271" s="8"/>
      <c r="B271" s="10"/>
      <c r="C271" s="8"/>
      <c r="D271" s="8"/>
      <c r="E271" s="8"/>
    </row>
    <row r="272" spans="1:5" x14ac:dyDescent="0.25">
      <c r="A272" s="8"/>
      <c r="B272" s="10"/>
      <c r="C272" s="8"/>
      <c r="D272" s="8"/>
      <c r="E272" s="8"/>
    </row>
    <row r="273" spans="1:5" x14ac:dyDescent="0.25">
      <c r="A273" s="8"/>
      <c r="B273" s="10"/>
      <c r="C273" s="8"/>
      <c r="D273" s="8"/>
      <c r="E273" s="8"/>
    </row>
    <row r="274" spans="1:5" x14ac:dyDescent="0.25">
      <c r="A274" s="8"/>
      <c r="B274" s="10"/>
      <c r="C274" s="8"/>
      <c r="D274" s="8"/>
      <c r="E274" s="8"/>
    </row>
    <row r="275" spans="1:5" x14ac:dyDescent="0.25">
      <c r="A275" s="8"/>
      <c r="B275" s="10"/>
      <c r="C275" s="8"/>
      <c r="D275" s="8"/>
      <c r="E275" s="8"/>
    </row>
    <row r="276" spans="1:5" x14ac:dyDescent="0.25">
      <c r="A276" s="8"/>
      <c r="B276" s="10"/>
      <c r="C276" s="8"/>
      <c r="D276" s="8"/>
      <c r="E276" s="8"/>
    </row>
    <row r="277" spans="1:5" x14ac:dyDescent="0.25">
      <c r="A277" s="8"/>
      <c r="B277" s="10"/>
      <c r="C277" s="8"/>
      <c r="D277" s="8"/>
      <c r="E277" s="8"/>
    </row>
    <row r="278" spans="1:5" x14ac:dyDescent="0.25">
      <c r="A278" s="8"/>
      <c r="B278" s="10"/>
      <c r="C278" s="8"/>
      <c r="D278" s="8"/>
      <c r="E278" s="8"/>
    </row>
    <row r="279" spans="1:5" x14ac:dyDescent="0.25">
      <c r="A279" s="8"/>
      <c r="B279" s="10"/>
      <c r="C279" s="8"/>
      <c r="D279" s="8"/>
      <c r="E279" s="8"/>
    </row>
    <row r="280" spans="1:5" x14ac:dyDescent="0.25">
      <c r="A280" s="8"/>
      <c r="B280" s="10"/>
      <c r="C280" s="8"/>
      <c r="D280" s="8"/>
      <c r="E280" s="8"/>
    </row>
    <row r="281" spans="1:5" x14ac:dyDescent="0.25">
      <c r="A281" s="8"/>
      <c r="B281" s="10"/>
      <c r="C281" s="8"/>
      <c r="D281" s="8"/>
      <c r="E281" s="8"/>
    </row>
    <row r="282" spans="1:5" x14ac:dyDescent="0.25">
      <c r="A282" s="8"/>
      <c r="B282" s="10"/>
      <c r="C282" s="8"/>
      <c r="D282" s="8"/>
      <c r="E282" s="8"/>
    </row>
    <row r="283" spans="1:5" x14ac:dyDescent="0.25">
      <c r="A283" s="8"/>
      <c r="B283" s="10"/>
      <c r="C283" s="8"/>
      <c r="D283" s="8"/>
      <c r="E283" s="8"/>
    </row>
    <row r="284" spans="1:5" x14ac:dyDescent="0.25">
      <c r="A284" s="8"/>
      <c r="B284" s="10"/>
      <c r="C284" s="8"/>
      <c r="D284" s="8"/>
      <c r="E284" s="8"/>
    </row>
    <row r="285" spans="1:5" x14ac:dyDescent="0.25">
      <c r="A285" s="8"/>
      <c r="B285" s="10"/>
      <c r="C285" s="8"/>
      <c r="D285" s="8"/>
      <c r="E285" s="8"/>
    </row>
    <row r="286" spans="1:5" x14ac:dyDescent="0.25">
      <c r="A286" s="8"/>
      <c r="B286" s="10"/>
      <c r="C286" s="8"/>
      <c r="D286" s="8"/>
      <c r="E286" s="8"/>
    </row>
    <row r="287" spans="1:5" x14ac:dyDescent="0.25">
      <c r="A287" s="8"/>
      <c r="B287" s="10"/>
      <c r="C287" s="8"/>
      <c r="D287" s="8"/>
      <c r="E287" s="8"/>
    </row>
    <row r="288" spans="1:5" x14ac:dyDescent="0.25">
      <c r="A288" s="8"/>
      <c r="B288" s="10"/>
      <c r="C288" s="8"/>
      <c r="D288" s="8"/>
      <c r="E288" s="8"/>
    </row>
    <row r="289" spans="1:5" x14ac:dyDescent="0.25">
      <c r="A289" s="8"/>
      <c r="B289" s="10"/>
      <c r="C289" s="8"/>
      <c r="D289" s="8"/>
      <c r="E289" s="8"/>
    </row>
    <row r="290" spans="1:5" x14ac:dyDescent="0.25">
      <c r="A290" s="8"/>
      <c r="B290" s="10"/>
      <c r="C290" s="8"/>
      <c r="D290" s="8"/>
      <c r="E290" s="8"/>
    </row>
    <row r="291" spans="1:5" x14ac:dyDescent="0.25">
      <c r="A291" s="8"/>
      <c r="B291" s="10"/>
      <c r="C291" s="8"/>
      <c r="D291" s="8"/>
      <c r="E291" s="8"/>
    </row>
    <row r="292" spans="1:5" x14ac:dyDescent="0.25">
      <c r="A292" s="8"/>
      <c r="B292" s="10"/>
      <c r="C292" s="8"/>
      <c r="D292" s="8"/>
      <c r="E292" s="8"/>
    </row>
    <row r="293" spans="1:5" x14ac:dyDescent="0.25">
      <c r="A293" s="8"/>
      <c r="B293" s="10"/>
      <c r="C293" s="8"/>
      <c r="D293" s="8"/>
      <c r="E293" s="8"/>
    </row>
    <row r="294" spans="1:5" x14ac:dyDescent="0.25">
      <c r="A294" s="8"/>
      <c r="B294" s="10"/>
      <c r="C294" s="8"/>
      <c r="D294" s="8"/>
      <c r="E294" s="8"/>
    </row>
    <row r="295" spans="1:5" x14ac:dyDescent="0.25">
      <c r="A295" s="8"/>
      <c r="B295" s="10"/>
      <c r="C295" s="8"/>
      <c r="D295" s="8"/>
      <c r="E295" s="8"/>
    </row>
    <row r="296" spans="1:5" x14ac:dyDescent="0.25">
      <c r="A296" s="8"/>
      <c r="B296" s="10"/>
      <c r="C296" s="8"/>
      <c r="D296" s="8"/>
      <c r="E296" s="8"/>
    </row>
    <row r="297" spans="1:5" x14ac:dyDescent="0.25">
      <c r="A297" s="8"/>
      <c r="B297" s="10"/>
      <c r="C297" s="8"/>
      <c r="D297" s="8"/>
      <c r="E297" s="8"/>
    </row>
    <row r="298" spans="1:5" x14ac:dyDescent="0.25">
      <c r="A298" s="8"/>
      <c r="B298" s="10"/>
      <c r="C298" s="8"/>
      <c r="D298" s="8"/>
      <c r="E298" s="8"/>
    </row>
    <row r="299" spans="1:5" x14ac:dyDescent="0.25">
      <c r="A299" s="8"/>
      <c r="B299" s="10"/>
      <c r="C299" s="8"/>
      <c r="D299" s="8"/>
      <c r="E299" s="8"/>
    </row>
    <row r="300" spans="1:5" x14ac:dyDescent="0.25">
      <c r="A300" s="8"/>
      <c r="B300" s="10"/>
      <c r="C300" s="8"/>
      <c r="D300" s="8"/>
      <c r="E300" s="8"/>
    </row>
    <row r="301" spans="1:5" x14ac:dyDescent="0.25">
      <c r="A301" s="8"/>
      <c r="B301" s="10"/>
      <c r="C301" s="8"/>
      <c r="D301" s="8"/>
      <c r="E301" s="8"/>
    </row>
    <row r="302" spans="1:5" x14ac:dyDescent="0.25">
      <c r="A302" s="8"/>
      <c r="B302" s="10"/>
      <c r="C302" s="8"/>
      <c r="D302" s="8"/>
      <c r="E302" s="8"/>
    </row>
    <row r="303" spans="1:5" x14ac:dyDescent="0.25">
      <c r="A303" s="8"/>
      <c r="B303" s="10"/>
      <c r="C303" s="8"/>
      <c r="D303" s="8"/>
      <c r="E303" s="8"/>
    </row>
    <row r="304" spans="1:5" x14ac:dyDescent="0.25">
      <c r="A304" s="8"/>
      <c r="B304" s="10"/>
      <c r="C304" s="8"/>
      <c r="D304" s="8"/>
      <c r="E304" s="8"/>
    </row>
    <row r="305" spans="1:5" x14ac:dyDescent="0.25">
      <c r="A305" s="8"/>
      <c r="B305" s="10"/>
      <c r="C305" s="8"/>
      <c r="D305" s="8"/>
      <c r="E305" s="8"/>
    </row>
    <row r="306" spans="1:5" x14ac:dyDescent="0.25">
      <c r="A306" s="8"/>
      <c r="B306" s="10"/>
      <c r="C306" s="8"/>
      <c r="D306" s="8"/>
      <c r="E306" s="8"/>
    </row>
    <row r="307" spans="1:5" x14ac:dyDescent="0.25">
      <c r="A307" s="8"/>
      <c r="B307" s="10"/>
      <c r="C307" s="8"/>
      <c r="D307" s="8"/>
      <c r="E307" s="8"/>
    </row>
    <row r="308" spans="1:5" x14ac:dyDescent="0.25">
      <c r="A308" s="8"/>
      <c r="B308" s="10"/>
      <c r="C308" s="8"/>
      <c r="D308" s="8"/>
      <c r="E308" s="8"/>
    </row>
    <row r="309" spans="1:5" x14ac:dyDescent="0.25">
      <c r="A309" s="8"/>
      <c r="B309" s="10"/>
      <c r="C309" s="8"/>
      <c r="D309" s="8"/>
      <c r="E309" s="8"/>
    </row>
    <row r="310" spans="1:5" x14ac:dyDescent="0.25">
      <c r="A310" s="8"/>
      <c r="B310" s="10"/>
      <c r="C310" s="8"/>
      <c r="D310" s="8"/>
      <c r="E310" s="8"/>
    </row>
    <row r="311" spans="1:5" x14ac:dyDescent="0.25">
      <c r="A311" s="8"/>
      <c r="B311" s="10"/>
      <c r="C311" s="8"/>
      <c r="D311" s="8"/>
      <c r="E311" s="8"/>
    </row>
    <row r="312" spans="1:5" x14ac:dyDescent="0.25">
      <c r="A312" s="8"/>
      <c r="B312" s="10"/>
      <c r="C312" s="8"/>
      <c r="D312" s="8"/>
      <c r="E312" s="8"/>
    </row>
    <row r="313" spans="1:5" x14ac:dyDescent="0.25">
      <c r="A313" s="8"/>
      <c r="B313" s="10"/>
      <c r="C313" s="8"/>
      <c r="D313" s="8"/>
      <c r="E313" s="8"/>
    </row>
    <row r="314" spans="1:5" x14ac:dyDescent="0.25">
      <c r="A314" s="8"/>
      <c r="B314" s="10"/>
      <c r="C314" s="8"/>
      <c r="D314" s="8"/>
      <c r="E314" s="8"/>
    </row>
    <row r="315" spans="1:5" x14ac:dyDescent="0.25">
      <c r="A315" s="8"/>
      <c r="B315" s="10"/>
      <c r="C315" s="8"/>
      <c r="D315" s="8"/>
      <c r="E315" s="8"/>
    </row>
    <row r="316" spans="1:5" x14ac:dyDescent="0.25">
      <c r="A316" s="8"/>
      <c r="B316" s="10"/>
      <c r="C316" s="8"/>
      <c r="D316" s="8"/>
      <c r="E316" s="8"/>
    </row>
    <row r="317" spans="1:5" x14ac:dyDescent="0.25">
      <c r="A317" s="8"/>
      <c r="B317" s="10"/>
      <c r="C317" s="8"/>
      <c r="D317" s="8"/>
      <c r="E317" s="8"/>
    </row>
    <row r="318" spans="1:5" x14ac:dyDescent="0.25">
      <c r="A318" s="8"/>
      <c r="B318" s="10"/>
      <c r="C318" s="8"/>
      <c r="D318" s="8"/>
      <c r="E318" s="8"/>
    </row>
    <row r="319" spans="1:5" x14ac:dyDescent="0.25">
      <c r="A319" s="8"/>
      <c r="B319" s="10"/>
      <c r="C319" s="8"/>
      <c r="D319" s="8"/>
      <c r="E319" s="8"/>
    </row>
    <row r="320" spans="1:5" x14ac:dyDescent="0.25">
      <c r="A320" s="8"/>
      <c r="B320" s="10"/>
      <c r="C320" s="8"/>
      <c r="D320" s="8"/>
      <c r="E320" s="8"/>
    </row>
    <row r="321" spans="1:5" x14ac:dyDescent="0.25">
      <c r="A321" s="8"/>
      <c r="B321" s="10"/>
      <c r="C321" s="8"/>
      <c r="D321" s="8"/>
      <c r="E321" s="8"/>
    </row>
    <row r="322" spans="1:5" x14ac:dyDescent="0.25">
      <c r="A322" s="8"/>
      <c r="B322" s="10"/>
      <c r="C322" s="8"/>
      <c r="D322" s="8"/>
      <c r="E322" s="8"/>
    </row>
    <row r="323" spans="1:5" x14ac:dyDescent="0.25">
      <c r="A323" s="8"/>
      <c r="B323" s="10"/>
      <c r="C323" s="8"/>
      <c r="D323" s="8"/>
      <c r="E323" s="8"/>
    </row>
    <row r="324" spans="1:5" x14ac:dyDescent="0.25">
      <c r="A324" s="8"/>
      <c r="B324" s="10"/>
      <c r="C324" s="8"/>
      <c r="D324" s="8"/>
      <c r="E324" s="8"/>
    </row>
    <row r="325" spans="1:5" x14ac:dyDescent="0.25">
      <c r="A325" s="8"/>
      <c r="B325" s="10"/>
      <c r="C325" s="8"/>
      <c r="D325" s="8"/>
      <c r="E325" s="8"/>
    </row>
    <row r="326" spans="1:5" x14ac:dyDescent="0.25">
      <c r="A326" s="8"/>
      <c r="B326" s="10"/>
      <c r="C326" s="8"/>
      <c r="D326" s="8"/>
      <c r="E326" s="8"/>
    </row>
    <row r="327" spans="1:5" x14ac:dyDescent="0.25">
      <c r="A327" s="8"/>
      <c r="B327" s="10"/>
      <c r="C327" s="8"/>
      <c r="D327" s="8"/>
      <c r="E327" s="8"/>
    </row>
    <row r="328" spans="1:5" x14ac:dyDescent="0.25">
      <c r="A328" s="8"/>
      <c r="B328" s="10"/>
      <c r="C328" s="8"/>
      <c r="D328" s="8"/>
      <c r="E328" s="8"/>
    </row>
    <row r="329" spans="1:5" x14ac:dyDescent="0.25">
      <c r="A329" s="8"/>
      <c r="B329" s="10"/>
      <c r="C329" s="8"/>
      <c r="D329" s="8"/>
      <c r="E329" s="8"/>
    </row>
    <row r="330" spans="1:5" x14ac:dyDescent="0.25">
      <c r="A330" s="8"/>
      <c r="B330" s="10"/>
      <c r="C330" s="8"/>
      <c r="D330" s="8"/>
      <c r="E330" s="8"/>
    </row>
    <row r="331" spans="1:5" x14ac:dyDescent="0.25">
      <c r="A331" s="8"/>
      <c r="B331" s="10"/>
      <c r="C331" s="8"/>
      <c r="D331" s="8"/>
      <c r="E331" s="8"/>
    </row>
    <row r="332" spans="1:5" x14ac:dyDescent="0.25">
      <c r="A332" s="8"/>
      <c r="B332" s="10"/>
      <c r="C332" s="8"/>
      <c r="D332" s="8"/>
      <c r="E332" s="8"/>
    </row>
    <row r="333" spans="1:5" x14ac:dyDescent="0.25">
      <c r="A333" s="8"/>
      <c r="B333" s="10"/>
      <c r="C333" s="8"/>
      <c r="D333" s="8"/>
      <c r="E333" s="8"/>
    </row>
    <row r="334" spans="1:5" x14ac:dyDescent="0.25">
      <c r="A334" s="8"/>
      <c r="B334" s="10"/>
      <c r="C334" s="8"/>
      <c r="D334" s="8"/>
      <c r="E334" s="8"/>
    </row>
    <row r="335" spans="1:5" x14ac:dyDescent="0.25">
      <c r="A335" s="8"/>
      <c r="B335" s="10"/>
      <c r="C335" s="8"/>
      <c r="D335" s="8"/>
      <c r="E335" s="8"/>
    </row>
    <row r="336" spans="1:5" x14ac:dyDescent="0.25">
      <c r="A336" s="8"/>
      <c r="B336" s="10"/>
      <c r="C336" s="8"/>
      <c r="D336" s="8"/>
      <c r="E336" s="8"/>
    </row>
    <row r="337" spans="1:5" x14ac:dyDescent="0.25">
      <c r="A337" s="8"/>
      <c r="B337" s="10"/>
      <c r="C337" s="8"/>
      <c r="D337" s="8"/>
      <c r="E337" s="8"/>
    </row>
    <row r="338" spans="1:5" x14ac:dyDescent="0.25">
      <c r="A338" s="8"/>
      <c r="B338" s="10"/>
      <c r="C338" s="8"/>
      <c r="D338" s="8"/>
      <c r="E338" s="8"/>
    </row>
    <row r="339" spans="1:5" x14ac:dyDescent="0.25">
      <c r="A339" s="8"/>
      <c r="B339" s="10"/>
      <c r="C339" s="8"/>
      <c r="D339" s="8"/>
      <c r="E339" s="8"/>
    </row>
    <row r="340" spans="1:5" x14ac:dyDescent="0.25">
      <c r="A340" s="8"/>
      <c r="B340" s="10"/>
      <c r="C340" s="8"/>
      <c r="D340" s="8"/>
      <c r="E340" s="8"/>
    </row>
    <row r="341" spans="1:5" x14ac:dyDescent="0.25">
      <c r="A341" s="8"/>
      <c r="B341" s="10"/>
      <c r="C341" s="8"/>
      <c r="D341" s="8"/>
      <c r="E341" s="8"/>
    </row>
    <row r="342" spans="1:5" x14ac:dyDescent="0.25">
      <c r="A342" s="8"/>
      <c r="B342" s="10"/>
      <c r="C342" s="8"/>
      <c r="D342" s="8"/>
      <c r="E342" s="8"/>
    </row>
    <row r="343" spans="1:5" x14ac:dyDescent="0.25">
      <c r="A343" s="8"/>
      <c r="B343" s="10"/>
      <c r="C343" s="8"/>
      <c r="D343" s="8"/>
      <c r="E343" s="8"/>
    </row>
    <row r="344" spans="1:5" x14ac:dyDescent="0.25">
      <c r="A344" s="8"/>
      <c r="B344" s="10"/>
      <c r="C344" s="8"/>
      <c r="D344" s="8"/>
      <c r="E344" s="8"/>
    </row>
    <row r="345" spans="1:5" x14ac:dyDescent="0.25">
      <c r="A345" s="8"/>
      <c r="B345" s="10"/>
      <c r="C345" s="8"/>
      <c r="D345" s="8"/>
      <c r="E345" s="8"/>
    </row>
    <row r="346" spans="1:5" x14ac:dyDescent="0.25">
      <c r="A346" s="8"/>
      <c r="B346" s="10"/>
      <c r="C346" s="8"/>
      <c r="D346" s="8"/>
      <c r="E346" s="8"/>
    </row>
    <row r="347" spans="1:5" x14ac:dyDescent="0.25">
      <c r="A347" s="8"/>
      <c r="B347" s="10"/>
      <c r="C347" s="8"/>
      <c r="D347" s="8"/>
      <c r="E347" s="8"/>
    </row>
    <row r="348" spans="1:5" x14ac:dyDescent="0.25">
      <c r="A348" s="8"/>
      <c r="B348" s="10"/>
      <c r="C348" s="8"/>
      <c r="D348" s="8"/>
      <c r="E348" s="8"/>
    </row>
    <row r="349" spans="1:5" x14ac:dyDescent="0.25">
      <c r="A349" s="8"/>
      <c r="B349" s="10"/>
      <c r="C349" s="8"/>
      <c r="D349" s="8"/>
      <c r="E349" s="8"/>
    </row>
    <row r="350" spans="1:5" x14ac:dyDescent="0.25">
      <c r="A350" s="8"/>
      <c r="B350" s="10"/>
      <c r="C350" s="8"/>
      <c r="D350" s="8"/>
      <c r="E350" s="8"/>
    </row>
    <row r="351" spans="1:5" x14ac:dyDescent="0.25">
      <c r="A351" s="8"/>
      <c r="B351" s="10"/>
      <c r="C351" s="8"/>
      <c r="D351" s="8"/>
      <c r="E351" s="8"/>
    </row>
    <row r="352" spans="1:5" x14ac:dyDescent="0.25">
      <c r="A352" s="8"/>
      <c r="B352" s="10"/>
      <c r="C352" s="8"/>
      <c r="D352" s="8"/>
      <c r="E352" s="8"/>
    </row>
    <row r="353" spans="1:5" x14ac:dyDescent="0.25">
      <c r="A353" s="8"/>
      <c r="B353" s="10"/>
      <c r="C353" s="8"/>
      <c r="D353" s="8"/>
      <c r="E353" s="8"/>
    </row>
    <row r="354" spans="1:5" x14ac:dyDescent="0.25">
      <c r="A354" s="8"/>
      <c r="B354" s="10"/>
      <c r="C354" s="8"/>
      <c r="D354" s="8"/>
      <c r="E354" s="8"/>
    </row>
    <row r="355" spans="1:5" x14ac:dyDescent="0.25">
      <c r="A355" s="8"/>
      <c r="B355" s="10"/>
      <c r="C355" s="8"/>
      <c r="D355" s="8"/>
      <c r="E355" s="8"/>
    </row>
    <row r="356" spans="1:5" x14ac:dyDescent="0.25">
      <c r="A356" s="8"/>
      <c r="B356" s="10"/>
      <c r="C356" s="8"/>
      <c r="D356" s="8"/>
      <c r="E356" s="8"/>
    </row>
    <row r="357" spans="1:5" x14ac:dyDescent="0.25">
      <c r="A357" s="8"/>
      <c r="B357" s="10"/>
      <c r="C357" s="8"/>
      <c r="D357" s="8"/>
      <c r="E357" s="8"/>
    </row>
    <row r="358" spans="1:5" x14ac:dyDescent="0.25">
      <c r="A358" s="8"/>
      <c r="B358" s="10"/>
      <c r="C358" s="8"/>
      <c r="D358" s="8"/>
      <c r="E358" s="8"/>
    </row>
    <row r="359" spans="1:5" x14ac:dyDescent="0.25">
      <c r="A359" s="8"/>
      <c r="B359" s="10"/>
      <c r="C359" s="8"/>
      <c r="D359" s="8"/>
      <c r="E359" s="8"/>
    </row>
    <row r="360" spans="1:5" x14ac:dyDescent="0.25">
      <c r="A360" s="8"/>
      <c r="B360" s="10"/>
      <c r="C360" s="8"/>
      <c r="D360" s="8"/>
      <c r="E360" s="8"/>
    </row>
    <row r="361" spans="1:5" x14ac:dyDescent="0.25">
      <c r="A361" s="8"/>
      <c r="B361" s="10"/>
      <c r="C361" s="8"/>
      <c r="D361" s="8"/>
      <c r="E361" s="8"/>
    </row>
    <row r="362" spans="1:5" x14ac:dyDescent="0.25">
      <c r="A362" s="8"/>
      <c r="B362" s="10"/>
      <c r="C362" s="8"/>
      <c r="D362" s="8"/>
      <c r="E362" s="8"/>
    </row>
    <row r="363" spans="1:5" x14ac:dyDescent="0.25">
      <c r="A363" s="8"/>
      <c r="B363" s="10"/>
      <c r="C363" s="8"/>
      <c r="D363" s="8"/>
      <c r="E363" s="8"/>
    </row>
    <row r="364" spans="1:5" x14ac:dyDescent="0.25">
      <c r="A364" s="8"/>
      <c r="B364" s="10"/>
      <c r="C364" s="8"/>
      <c r="D364" s="8"/>
      <c r="E364" s="8"/>
    </row>
    <row r="365" spans="1:5" x14ac:dyDescent="0.25">
      <c r="A365" s="8"/>
      <c r="B365" s="10"/>
      <c r="C365" s="8"/>
      <c r="D365" s="8"/>
      <c r="E365" s="8"/>
    </row>
    <row r="366" spans="1:5" x14ac:dyDescent="0.25">
      <c r="A366" s="8"/>
      <c r="B366" s="10"/>
      <c r="C366" s="8"/>
      <c r="D366" s="8"/>
      <c r="E366" s="8"/>
    </row>
    <row r="367" spans="1:5" x14ac:dyDescent="0.25">
      <c r="A367" s="8"/>
      <c r="B367" s="10"/>
      <c r="C367" s="8"/>
      <c r="D367" s="8"/>
      <c r="E367" s="8"/>
    </row>
    <row r="368" spans="1:5" x14ac:dyDescent="0.25">
      <c r="A368" s="8"/>
      <c r="B368" s="10"/>
      <c r="C368" s="8"/>
      <c r="D368" s="8"/>
      <c r="E368" s="8"/>
    </row>
    <row r="369" spans="1:5" x14ac:dyDescent="0.25">
      <c r="A369" s="8"/>
      <c r="B369" s="10"/>
      <c r="C369" s="8"/>
      <c r="D369" s="8"/>
      <c r="E369" s="8"/>
    </row>
    <row r="370" spans="1:5" x14ac:dyDescent="0.25">
      <c r="A370" s="8"/>
      <c r="B370" s="10"/>
      <c r="C370" s="8"/>
      <c r="D370" s="8"/>
      <c r="E370" s="8"/>
    </row>
    <row r="371" spans="1:5" x14ac:dyDescent="0.25">
      <c r="A371" s="8"/>
      <c r="B371" s="10"/>
      <c r="C371" s="8"/>
      <c r="D371" s="8"/>
      <c r="E371" s="8"/>
    </row>
    <row r="372" spans="1:5" x14ac:dyDescent="0.25">
      <c r="A372" s="8"/>
      <c r="B372" s="10"/>
      <c r="C372" s="8"/>
      <c r="D372" s="8"/>
      <c r="E372" s="8"/>
    </row>
    <row r="373" spans="1:5" x14ac:dyDescent="0.25">
      <c r="A373" s="8"/>
      <c r="B373" s="10"/>
      <c r="C373" s="8"/>
      <c r="D373" s="8"/>
      <c r="E373" s="8"/>
    </row>
    <row r="374" spans="1:5" x14ac:dyDescent="0.25">
      <c r="A374" s="8"/>
      <c r="B374" s="10"/>
      <c r="C374" s="8"/>
      <c r="D374" s="8"/>
      <c r="E374" s="8"/>
    </row>
    <row r="375" spans="1:5" x14ac:dyDescent="0.25">
      <c r="A375" s="8"/>
      <c r="B375" s="10"/>
      <c r="C375" s="8"/>
      <c r="D375" s="8"/>
      <c r="E375" s="8"/>
    </row>
    <row r="376" spans="1:5" x14ac:dyDescent="0.25">
      <c r="A376" s="8"/>
      <c r="B376" s="10"/>
      <c r="C376" s="8"/>
      <c r="D376" s="8"/>
      <c r="E376" s="8"/>
    </row>
    <row r="377" spans="1:5" x14ac:dyDescent="0.25">
      <c r="A377" s="8"/>
      <c r="B377" s="10"/>
      <c r="C377" s="8"/>
      <c r="D377" s="8"/>
      <c r="E377" s="8"/>
    </row>
    <row r="378" spans="1:5" x14ac:dyDescent="0.25">
      <c r="A378" s="8"/>
      <c r="B378" s="10"/>
      <c r="C378" s="8"/>
      <c r="D378" s="8"/>
      <c r="E378" s="8"/>
    </row>
    <row r="379" spans="1:5" x14ac:dyDescent="0.25">
      <c r="A379" s="8"/>
      <c r="B379" s="10"/>
      <c r="C379" s="8"/>
      <c r="D379" s="8"/>
      <c r="E379" s="8"/>
    </row>
    <row r="380" spans="1:5" x14ac:dyDescent="0.25">
      <c r="A380" s="8"/>
      <c r="B380" s="10"/>
      <c r="C380" s="8"/>
      <c r="D380" s="8"/>
      <c r="E380" s="8"/>
    </row>
    <row r="381" spans="1:5" x14ac:dyDescent="0.25">
      <c r="A381" s="8"/>
      <c r="B381" s="10"/>
      <c r="C381" s="8"/>
      <c r="D381" s="8"/>
      <c r="E381" s="8"/>
    </row>
    <row r="382" spans="1:5" x14ac:dyDescent="0.25">
      <c r="A382" s="8"/>
      <c r="B382" s="10"/>
      <c r="C382" s="8"/>
      <c r="D382" s="8"/>
      <c r="E382" s="8"/>
    </row>
    <row r="383" spans="1:5" x14ac:dyDescent="0.25">
      <c r="A383" s="8"/>
      <c r="B383" s="10"/>
      <c r="C383" s="8"/>
      <c r="D383" s="8"/>
      <c r="E383" s="8"/>
    </row>
    <row r="384" spans="1:5" x14ac:dyDescent="0.25">
      <c r="A384" s="8"/>
      <c r="B384" s="10"/>
      <c r="C384" s="8"/>
      <c r="D384" s="8"/>
      <c r="E384" s="8"/>
    </row>
    <row r="385" spans="1:5" x14ac:dyDescent="0.25">
      <c r="A385" s="8"/>
      <c r="B385" s="10"/>
      <c r="C385" s="8"/>
      <c r="D385" s="8"/>
      <c r="E385" s="8"/>
    </row>
    <row r="386" spans="1:5" x14ac:dyDescent="0.25">
      <c r="A386" s="8"/>
      <c r="B386" s="10"/>
      <c r="C386" s="8"/>
      <c r="D386" s="8"/>
      <c r="E386" s="8"/>
    </row>
    <row r="387" spans="1:5" x14ac:dyDescent="0.25">
      <c r="A387" s="8"/>
      <c r="B387" s="10"/>
      <c r="C387" s="8"/>
      <c r="D387" s="8"/>
      <c r="E387" s="8"/>
    </row>
    <row r="388" spans="1:5" x14ac:dyDescent="0.25">
      <c r="A388" s="8"/>
      <c r="B388" s="10"/>
      <c r="C388" s="8"/>
      <c r="D388" s="8"/>
      <c r="E388" s="8"/>
    </row>
    <row r="389" spans="1:5" x14ac:dyDescent="0.25">
      <c r="A389" s="8"/>
      <c r="B389" s="10"/>
      <c r="C389" s="8"/>
      <c r="D389" s="8"/>
      <c r="E389" s="8"/>
    </row>
    <row r="390" spans="1:5" x14ac:dyDescent="0.25">
      <c r="A390" s="8"/>
      <c r="B390" s="10"/>
      <c r="C390" s="8"/>
      <c r="D390" s="8"/>
      <c r="E390" s="8"/>
    </row>
    <row r="391" spans="1:5" x14ac:dyDescent="0.25">
      <c r="A391" s="8"/>
      <c r="B391" s="10"/>
      <c r="C391" s="8"/>
      <c r="D391" s="8"/>
      <c r="E391" s="8"/>
    </row>
    <row r="392" spans="1:5" x14ac:dyDescent="0.25">
      <c r="A392" s="8"/>
      <c r="B392" s="10"/>
      <c r="C392" s="8"/>
      <c r="D392" s="8"/>
      <c r="E392" s="8"/>
    </row>
    <row r="393" spans="1:5" x14ac:dyDescent="0.25">
      <c r="A393" s="8"/>
      <c r="B393" s="10"/>
      <c r="C393" s="8"/>
      <c r="D393" s="8"/>
      <c r="E393" s="8"/>
    </row>
    <row r="394" spans="1:5" x14ac:dyDescent="0.25">
      <c r="A394" s="8"/>
      <c r="B394" s="10"/>
      <c r="C394" s="8"/>
      <c r="D394" s="8"/>
      <c r="E394" s="8"/>
    </row>
    <row r="395" spans="1:5" x14ac:dyDescent="0.25">
      <c r="A395" s="8"/>
      <c r="B395" s="10"/>
      <c r="C395" s="8"/>
      <c r="D395" s="8"/>
      <c r="E395" s="8"/>
    </row>
    <row r="396" spans="1:5" x14ac:dyDescent="0.25">
      <c r="A396" s="8"/>
      <c r="B396" s="10"/>
      <c r="C396" s="8"/>
      <c r="D396" s="8"/>
      <c r="E396" s="8"/>
    </row>
    <row r="397" spans="1:5" x14ac:dyDescent="0.25">
      <c r="A397" s="8"/>
      <c r="B397" s="10"/>
      <c r="C397" s="8"/>
      <c r="D397" s="8"/>
      <c r="E397" s="8"/>
    </row>
    <row r="398" spans="1:5" x14ac:dyDescent="0.25">
      <c r="A398" s="8"/>
      <c r="B398" s="10"/>
      <c r="C398" s="8"/>
      <c r="D398" s="8"/>
      <c r="E398" s="8"/>
    </row>
    <row r="399" spans="1:5" x14ac:dyDescent="0.25">
      <c r="A399" s="8"/>
      <c r="B399" s="10"/>
      <c r="C399" s="8"/>
      <c r="D399" s="8"/>
      <c r="E399" s="8"/>
    </row>
    <row r="400" spans="1:5" x14ac:dyDescent="0.25">
      <c r="A400" s="8"/>
      <c r="B400" s="10"/>
      <c r="C400" s="8"/>
      <c r="D400" s="8"/>
      <c r="E400" s="8"/>
    </row>
    <row r="401" spans="1:5" x14ac:dyDescent="0.25">
      <c r="A401" s="8"/>
      <c r="B401" s="10"/>
      <c r="C401" s="8"/>
      <c r="D401" s="8"/>
      <c r="E401" s="8"/>
    </row>
    <row r="402" spans="1:5" x14ac:dyDescent="0.25">
      <c r="A402" s="8"/>
      <c r="B402" s="10"/>
      <c r="C402" s="8"/>
      <c r="D402" s="8"/>
      <c r="E402" s="8"/>
    </row>
    <row r="403" spans="1:5" x14ac:dyDescent="0.25">
      <c r="A403" s="8"/>
      <c r="B403" s="10"/>
      <c r="C403" s="8"/>
      <c r="D403" s="8"/>
      <c r="E403" s="8"/>
    </row>
    <row r="404" spans="1:5" x14ac:dyDescent="0.25">
      <c r="A404" s="8"/>
      <c r="B404" s="10"/>
      <c r="C404" s="8"/>
      <c r="D404" s="8"/>
      <c r="E404" s="8"/>
    </row>
    <row r="405" spans="1:5" x14ac:dyDescent="0.25">
      <c r="A405" s="8"/>
      <c r="B405" s="10"/>
      <c r="C405" s="8"/>
      <c r="D405" s="8"/>
      <c r="E405" s="8"/>
    </row>
    <row r="406" spans="1:5" x14ac:dyDescent="0.25">
      <c r="A406" s="8"/>
      <c r="B406" s="10"/>
      <c r="C406" s="8"/>
      <c r="D406" s="8"/>
      <c r="E406" s="8"/>
    </row>
  </sheetData>
  <dataValidations count="2">
    <dataValidation type="list" allowBlank="1" sqref="C10:C406">
      <formula1>"вручено,не открыли,частичный отказ,отказ,перенос по договорённости,другое"</formula1>
    </dataValidation>
    <dataValidation type="list" allowBlank="1" sqref="C7:C406">
      <formula1>"вручено,не открыли,частичный отказ,отказ,перенос по договорённости,другое"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60</v>
      </c>
    </row>
    <row r="3" spans="1:1" x14ac:dyDescent="0.25">
      <c r="A3" s="11" t="s">
        <v>61</v>
      </c>
    </row>
    <row r="4" spans="1:1" x14ac:dyDescent="0.25">
      <c r="A4" s="11" t="s">
        <v>62</v>
      </c>
    </row>
    <row r="5" spans="1:1" x14ac:dyDescent="0.25">
      <c r="A5" s="11" t="s">
        <v>63</v>
      </c>
    </row>
    <row r="6" spans="1:1" x14ac:dyDescent="0.25">
      <c r="A6" s="11" t="s">
        <v>64</v>
      </c>
    </row>
    <row r="7" spans="1:1" x14ac:dyDescent="0.25">
      <c r="A7" s="11" t="s">
        <v>65</v>
      </c>
    </row>
    <row r="8" spans="1:1" x14ac:dyDescent="0.25">
      <c r="A8" s="11" t="s">
        <v>66</v>
      </c>
    </row>
    <row r="10" spans="1:1" x14ac:dyDescent="0.25">
      <c r="A1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Отправления</vt:lpstr>
      <vt:lpstr>Попытки</vt:lpstr>
      <vt:lpstr>Пример — отправления</vt:lpstr>
      <vt:lpstr>Пример — попытки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Маршрутный лист посылок и возвратов</dc:title>
  <dc:subject/>
  <dc:description/>
  <cp:keywords/>
  <cp:category/>
  <cp:lastModifiedBy>Unknown</cp:lastModifiedBy>
  <dcterms:created xsi:type="dcterms:W3CDTF">2026-10-17T23:24:42Z</dcterms:created>
  <dcterms:modified xsi:type="dcterms:W3CDTF">2026-10-17T23:24:42Z</dcterms:modified>
</cp:coreProperties>
</file>